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15" yWindow="-75" windowWidth="19440" windowHeight="9225" firstSheet="1" activeTab="1"/>
  </bookViews>
  <sheets>
    <sheet name="No ISAF #" sheetId="2" state="hidden" r:id="rId1"/>
    <sheet name="By nation" sheetId="5" r:id="rId2"/>
    <sheet name="Ark1" sheetId="6" r:id="rId3"/>
    <sheet name="Ark2" sheetId="7" r:id="rId4"/>
    <sheet name="Ark3" sheetId="8" r:id="rId5"/>
  </sheets>
  <definedNames>
    <definedName name="_xlnm._FilterDatabase" localSheetId="1" hidden="1">'By nation'!#REF!</definedName>
  </definedNames>
  <calcPr calcId="145621"/>
</workbook>
</file>

<file path=xl/calcChain.xml><?xml version="1.0" encoding="utf-8"?>
<calcChain xmlns="http://schemas.openxmlformats.org/spreadsheetml/2006/main">
  <c r="M58" i="5" l="1"/>
  <c r="M57" i="5"/>
  <c r="M56" i="5"/>
  <c r="M9" i="5" l="1"/>
  <c r="M10" i="5" l="1"/>
  <c r="M11" i="5" s="1"/>
  <c r="M12" i="5" l="1"/>
  <c r="M13" i="5" s="1"/>
  <c r="M14" i="5" s="1"/>
  <c r="M15" i="5" s="1"/>
  <c r="M16" i="5" s="1"/>
  <c r="M17" i="5" l="1"/>
  <c r="M18" i="5" s="1"/>
  <c r="M19" i="5" s="1"/>
  <c r="M20" i="5" l="1"/>
  <c r="M21" i="5" s="1"/>
  <c r="M22" i="5" s="1"/>
  <c r="M23" i="5" s="1"/>
  <c r="M24" i="5" s="1"/>
  <c r="M25" i="5" s="1"/>
  <c r="M26" i="5" l="1"/>
  <c r="M27" i="5" s="1"/>
  <c r="M28" i="5" l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</calcChain>
</file>

<file path=xl/comments1.xml><?xml version="1.0" encoding="utf-8"?>
<comments xmlns="http://schemas.openxmlformats.org/spreadsheetml/2006/main">
  <authors>
    <author>Peter Braun</author>
  </authors>
  <commentList>
    <comment ref="A10" authorId="0">
      <text>
        <r>
          <rPr>
            <b/>
            <sz val="8"/>
            <color indexed="81"/>
            <rFont val="Tahoma"/>
          </rPr>
          <t>SSS = Scandinavian Sailing Federation as stated in B5.2 of the class rules</t>
        </r>
      </text>
    </comment>
  </commentList>
</comments>
</file>

<file path=xl/sharedStrings.xml><?xml version="1.0" encoding="utf-8"?>
<sst xmlns="http://schemas.openxmlformats.org/spreadsheetml/2006/main" count="1371" uniqueCount="661">
  <si>
    <t>ISAF</t>
  </si>
  <si>
    <t>NUMBER</t>
  </si>
  <si>
    <t>BOAT</t>
  </si>
  <si>
    <t>SAIL</t>
  </si>
  <si>
    <t>MEASUREMENT</t>
  </si>
  <si>
    <t>CERTIFICATE</t>
  </si>
  <si>
    <t>ON FILE W/NCA</t>
  </si>
  <si>
    <t>FLOATATION</t>
  </si>
  <si>
    <t>APPENDIX</t>
  </si>
  <si>
    <t>K CERT.</t>
  </si>
  <si>
    <t>(yes or no)</t>
  </si>
  <si>
    <t>OWNER'S NAME</t>
  </si>
  <si>
    <t>NCA</t>
  </si>
  <si>
    <t>MEMBER</t>
  </si>
  <si>
    <t>OWNER</t>
  </si>
  <si>
    <t>EMAIL</t>
  </si>
  <si>
    <t>ADDRESS</t>
  </si>
  <si>
    <t xml:space="preserve">YEAR </t>
  </si>
  <si>
    <t>BUILT</t>
  </si>
  <si>
    <t>BOAT BUILDER</t>
  </si>
  <si>
    <t>Yes</t>
  </si>
  <si>
    <t>no</t>
  </si>
  <si>
    <t>yes</t>
  </si>
  <si>
    <t>DESIGN</t>
  </si>
  <si>
    <t>Norlin Mk III</t>
  </si>
  <si>
    <t>Bjorndahl</t>
  </si>
  <si>
    <t xml:space="preserve"> </t>
  </si>
  <si>
    <t>No</t>
  </si>
  <si>
    <t>DEN 115</t>
  </si>
  <si>
    <t>The boat has competed in
IFDS Worlds in Sønderborg
but according to the owner he
has no certificate</t>
  </si>
  <si>
    <t>DEN 126</t>
  </si>
  <si>
    <t>??</t>
  </si>
  <si>
    <t>DEN 122</t>
  </si>
  <si>
    <t>Thorkild Brund</t>
  </si>
  <si>
    <t>brunds@privat.dk</t>
  </si>
  <si>
    <t>DEN 127</t>
  </si>
  <si>
    <t>Ole Juul Hansen</t>
  </si>
  <si>
    <t>SSF 211</t>
  </si>
  <si>
    <t>DEN 90</t>
  </si>
  <si>
    <t>Erik Schibsbye</t>
  </si>
  <si>
    <t>erik@schibsbye.dk</t>
  </si>
  <si>
    <t>Norlin III</t>
  </si>
  <si>
    <t>Ulf</t>
  </si>
  <si>
    <t>Lindqvist</t>
  </si>
  <si>
    <t>Lars</t>
  </si>
  <si>
    <t>Mattias</t>
  </si>
  <si>
    <t>Anders</t>
  </si>
  <si>
    <t>04 Frig</t>
  </si>
  <si>
    <t>Seitola</t>
  </si>
  <si>
    <t>Pekka</t>
  </si>
  <si>
    <t>pekka@cybercom.se</t>
  </si>
  <si>
    <t>Lennart</t>
  </si>
  <si>
    <t>Schönning</t>
  </si>
  <si>
    <t>Pelle</t>
  </si>
  <si>
    <t xml:space="preserve">Norlin III </t>
  </si>
  <si>
    <t>SWE 410</t>
  </si>
  <si>
    <t>Ossiansson</t>
  </si>
  <si>
    <t xml:space="preserve">Carl </t>
  </si>
  <si>
    <t>carl@ossiansson.net</t>
  </si>
  <si>
    <t>Lindgren</t>
  </si>
  <si>
    <t>Peter</t>
  </si>
  <si>
    <t>Per</t>
  </si>
  <si>
    <t>Björn</t>
  </si>
  <si>
    <t>Ekholm</t>
  </si>
  <si>
    <t>Hans</t>
  </si>
  <si>
    <t>mannes.elservice.060158422@telia.com</t>
  </si>
  <si>
    <t>Johansson</t>
  </si>
  <si>
    <t>Göran</t>
  </si>
  <si>
    <t>Olsson</t>
  </si>
  <si>
    <t>Johan</t>
  </si>
  <si>
    <t>Malmsten</t>
  </si>
  <si>
    <t>Bo</t>
  </si>
  <si>
    <t>Jonas</t>
  </si>
  <si>
    <t>Såld utomlands</t>
  </si>
  <si>
    <t>Tommy</t>
  </si>
  <si>
    <t>SWE 383</t>
  </si>
  <si>
    <t>Jan</t>
  </si>
  <si>
    <t>Mats</t>
  </si>
  <si>
    <t>Thomas</t>
  </si>
  <si>
    <t>Christer</t>
  </si>
  <si>
    <t>SWE 368</t>
  </si>
  <si>
    <t>R312</t>
  </si>
  <si>
    <t>Fritzson</t>
  </si>
  <si>
    <t>Dag</t>
  </si>
  <si>
    <t>dag.fritzson@.skf.com</t>
  </si>
  <si>
    <t>Andersson</t>
  </si>
  <si>
    <t>Larsson</t>
  </si>
  <si>
    <t>SWE 359</t>
  </si>
  <si>
    <t>SWE 340</t>
  </si>
  <si>
    <t>SWE 336</t>
  </si>
  <si>
    <t>Österberg</t>
  </si>
  <si>
    <t>Norlin II</t>
  </si>
  <si>
    <t>Södergren III</t>
  </si>
  <si>
    <t>Björndahl</t>
  </si>
  <si>
    <t>Charger</t>
  </si>
  <si>
    <t xml:space="preserve">NORLIN MK 3 </t>
  </si>
  <si>
    <t xml:space="preserve">TØNSBERG </t>
  </si>
  <si>
    <t xml:space="preserve">OE MK 3 </t>
  </si>
  <si>
    <t xml:space="preserve">BÆRUM </t>
  </si>
  <si>
    <t>ÅLESUND</t>
  </si>
  <si>
    <t xml:space="preserve">SARPSBORG </t>
  </si>
  <si>
    <t xml:space="preserve">STEFF HERBERN </t>
  </si>
  <si>
    <t xml:space="preserve">KNS </t>
  </si>
  <si>
    <t xml:space="preserve">  </t>
  </si>
  <si>
    <t xml:space="preserve">MORLIN MK 3 </t>
  </si>
  <si>
    <t xml:space="preserve">NOR 101 </t>
  </si>
  <si>
    <t xml:space="preserve">BJØRNAR ERIKSTAD </t>
  </si>
  <si>
    <t xml:space="preserve">NOR 102 </t>
  </si>
  <si>
    <t xml:space="preserve">NOR 96 </t>
  </si>
  <si>
    <t xml:space="preserve">STRADIVARIUS </t>
  </si>
  <si>
    <t xml:space="preserve">NOR 97 </t>
  </si>
  <si>
    <t>SVERIGE</t>
  </si>
  <si>
    <t xml:space="preserve">NORLIN MK 2 </t>
  </si>
  <si>
    <t xml:space="preserve">NOR 94 </t>
  </si>
  <si>
    <t xml:space="preserve">ØIVIND STORM NIELSEN </t>
  </si>
  <si>
    <t xml:space="preserve">NOR 87 </t>
  </si>
  <si>
    <t xml:space="preserve">NOR 88 </t>
  </si>
  <si>
    <t xml:space="preserve">ROLF LILLEÅS </t>
  </si>
  <si>
    <t xml:space="preserve">NOR 89 </t>
  </si>
  <si>
    <t xml:space="preserve">RUNE FJÆREIDE </t>
  </si>
  <si>
    <t xml:space="preserve">OE MK 2 </t>
  </si>
  <si>
    <t xml:space="preserve">NOR 91 </t>
  </si>
  <si>
    <r>
      <t>SVERIGE</t>
    </r>
    <r>
      <rPr>
        <b/>
        <sz val="10"/>
        <rFont val="Arial"/>
        <family val="2"/>
      </rPr>
      <t xml:space="preserve"> </t>
    </r>
  </si>
  <si>
    <t xml:space="preserve">OE MK3 </t>
  </si>
  <si>
    <t xml:space="preserve">NOR 92 </t>
  </si>
  <si>
    <t xml:space="preserve">NOR 82 </t>
  </si>
  <si>
    <t xml:space="preserve">INGER ERIKSTAD </t>
  </si>
  <si>
    <t xml:space="preserve">NOR 83 </t>
  </si>
  <si>
    <t xml:space="preserve">ODD'S </t>
  </si>
  <si>
    <t xml:space="preserve">NOR15 </t>
  </si>
  <si>
    <t xml:space="preserve">BÆRUM SF </t>
  </si>
  <si>
    <t xml:space="preserve">NOR16 </t>
  </si>
  <si>
    <t xml:space="preserve">NOR17 </t>
  </si>
  <si>
    <t xml:space="preserve">SØDERGREN MK 1 </t>
  </si>
  <si>
    <t xml:space="preserve">NOR19 </t>
  </si>
  <si>
    <t xml:space="preserve">GRIMSTAD SF </t>
  </si>
  <si>
    <t xml:space="preserve">GRIMSTAD </t>
  </si>
  <si>
    <t xml:space="preserve">NOR21 </t>
  </si>
  <si>
    <t xml:space="preserve">TORSTEIN PETTERSEN </t>
  </si>
  <si>
    <t>HVALER</t>
  </si>
  <si>
    <t xml:space="preserve">NOR23 </t>
  </si>
  <si>
    <t xml:space="preserve">GJØVIK SF </t>
  </si>
  <si>
    <t xml:space="preserve">NOR24 </t>
  </si>
  <si>
    <t xml:space="preserve">NESODDEN SF </t>
  </si>
  <si>
    <t xml:space="preserve">NESODDEN </t>
  </si>
  <si>
    <t xml:space="preserve">SØDERGREN MK 2 </t>
  </si>
  <si>
    <t xml:space="preserve">NOR25 </t>
  </si>
  <si>
    <t xml:space="preserve">ARENDAL SF </t>
  </si>
  <si>
    <t xml:space="preserve">ARENDAL </t>
  </si>
  <si>
    <t xml:space="preserve">OLSEN </t>
  </si>
  <si>
    <t xml:space="preserve">NOR26 </t>
  </si>
  <si>
    <t xml:space="preserve">DEFENDER </t>
  </si>
  <si>
    <t xml:space="preserve">NOR29 </t>
  </si>
  <si>
    <t xml:space="preserve">BERGEN SF </t>
  </si>
  <si>
    <t xml:space="preserve">BERGEN </t>
  </si>
  <si>
    <t xml:space="preserve">NOR39 </t>
  </si>
  <si>
    <t xml:space="preserve">NOR40 </t>
  </si>
  <si>
    <t xml:space="preserve">NOR41 </t>
  </si>
  <si>
    <t xml:space="preserve">NOR42 </t>
  </si>
  <si>
    <t xml:space="preserve">NOR43 </t>
  </si>
  <si>
    <t xml:space="preserve">NOR46 </t>
  </si>
  <si>
    <t xml:space="preserve">STAVANGER SF </t>
  </si>
  <si>
    <t xml:space="preserve">STAVANGER </t>
  </si>
  <si>
    <t xml:space="preserve">NOR47 </t>
  </si>
  <si>
    <t xml:space="preserve">NOR51 </t>
  </si>
  <si>
    <t xml:space="preserve">NOR52 </t>
  </si>
  <si>
    <t xml:space="preserve">NOR53 </t>
  </si>
  <si>
    <t xml:space="preserve">NOR55 </t>
  </si>
  <si>
    <t xml:space="preserve">GJØVIK </t>
  </si>
  <si>
    <t xml:space="preserve">NOR56 </t>
  </si>
  <si>
    <t xml:space="preserve">OLA HERJE JR. </t>
  </si>
  <si>
    <t xml:space="preserve">NOR57 </t>
  </si>
  <si>
    <t xml:space="preserve">RISØR SF </t>
  </si>
  <si>
    <t xml:space="preserve">RISØR </t>
  </si>
  <si>
    <t xml:space="preserve">NOR58 </t>
  </si>
  <si>
    <t xml:space="preserve">TØNSBERG SF </t>
  </si>
  <si>
    <t xml:space="preserve">SØDERGREN MK 3 </t>
  </si>
  <si>
    <t xml:space="preserve">NOR59 </t>
  </si>
  <si>
    <t xml:space="preserve">NOR60 </t>
  </si>
  <si>
    <t xml:space="preserve">NOR61 </t>
  </si>
  <si>
    <t xml:space="preserve">VÅGSBYGD SF </t>
  </si>
  <si>
    <t xml:space="preserve">VÅGSBYGD </t>
  </si>
  <si>
    <t xml:space="preserve">NOR62 </t>
  </si>
  <si>
    <t xml:space="preserve">NOR63 </t>
  </si>
  <si>
    <t xml:space="preserve">NOR66 </t>
  </si>
  <si>
    <t>NEDERLAND</t>
  </si>
  <si>
    <t xml:space="preserve">NOR69 </t>
  </si>
  <si>
    <t>TULLE KAMFJORD</t>
  </si>
  <si>
    <t>TØNSBERG</t>
  </si>
  <si>
    <t xml:space="preserve">NOR70 </t>
  </si>
  <si>
    <t xml:space="preserve">OLA CHRISTOPHERSEN </t>
  </si>
  <si>
    <t xml:space="preserve">NOR74 </t>
  </si>
  <si>
    <t xml:space="preserve">JAN-VIDAR JOHANNESSEN </t>
  </si>
  <si>
    <t xml:space="preserve">NOR77 </t>
  </si>
  <si>
    <t xml:space="preserve">MARTIN KAMPERHAUG </t>
  </si>
  <si>
    <t xml:space="preserve">NOR79 </t>
  </si>
  <si>
    <t xml:space="preserve">ARNE RØNNINGEN </t>
  </si>
  <si>
    <t xml:space="preserve">BREVIK </t>
  </si>
  <si>
    <t xml:space="preserve">NOR80 </t>
  </si>
  <si>
    <t xml:space="preserve">ANDERS DAVIDSEN </t>
  </si>
  <si>
    <t>DENMARK</t>
  </si>
  <si>
    <t>NORWAY</t>
  </si>
  <si>
    <t>???</t>
  </si>
  <si>
    <t>ITA 19</t>
  </si>
  <si>
    <t>Fabio Vignudini</t>
  </si>
  <si>
    <t>ITA 21</t>
  </si>
  <si>
    <t>Elena Polo D'Ambrosio</t>
  </si>
  <si>
    <t>ITA 53</t>
  </si>
  <si>
    <t>Piergiorgio Garelli</t>
  </si>
  <si>
    <t>ITALY</t>
  </si>
  <si>
    <t>O Eide II</t>
  </si>
  <si>
    <t>SWE 434</t>
  </si>
  <si>
    <t>Hakefelt</t>
  </si>
  <si>
    <t>SWE 433</t>
  </si>
  <si>
    <t>Norlin</t>
  </si>
  <si>
    <t>peternorlinyd@hotmail.com</t>
  </si>
  <si>
    <t>SWEDEN</t>
  </si>
  <si>
    <t>SWE 430</t>
  </si>
  <si>
    <t>Enblom</t>
  </si>
  <si>
    <t>sk 168</t>
  </si>
  <si>
    <t>SWE 417</t>
  </si>
  <si>
    <t>Svedin</t>
  </si>
  <si>
    <t>tommy.svedin@nkp-group.com</t>
  </si>
  <si>
    <t>sk 218</t>
  </si>
  <si>
    <t>SWE 416</t>
  </si>
  <si>
    <t>Norlin I</t>
  </si>
  <si>
    <t>SWE 414</t>
  </si>
  <si>
    <t>sk 256</t>
  </si>
  <si>
    <t>SWE 413</t>
  </si>
  <si>
    <t>Sk 222</t>
  </si>
  <si>
    <t>Karlsson</t>
  </si>
  <si>
    <t>Lars Gunnar</t>
  </si>
  <si>
    <t>lg,karlsson@comhem.se</t>
  </si>
  <si>
    <t>SWE 407</t>
  </si>
  <si>
    <t>Skrotad</t>
  </si>
  <si>
    <t>Södergren I</t>
  </si>
  <si>
    <t>SWE 390</t>
  </si>
  <si>
    <t>Svensson</t>
  </si>
  <si>
    <t>SWE 389</t>
  </si>
  <si>
    <t>SWE 388</t>
  </si>
  <si>
    <t xml:space="preserve">Norlin III, </t>
  </si>
  <si>
    <t>SWE 387</t>
  </si>
  <si>
    <t>Wadström</t>
  </si>
  <si>
    <t>Joakim</t>
  </si>
  <si>
    <t>SWE 386</t>
  </si>
  <si>
    <t>Grötö SS</t>
  </si>
  <si>
    <t>Hultling ?</t>
  </si>
  <si>
    <t>Claes</t>
  </si>
  <si>
    <t>claes.hultling@spinalis.se</t>
  </si>
  <si>
    <t>SWE 381</t>
  </si>
  <si>
    <t>Hultling</t>
  </si>
  <si>
    <t>Ole Eide -98</t>
  </si>
  <si>
    <t>SWE 365</t>
  </si>
  <si>
    <t>Lundberg</t>
  </si>
  <si>
    <t>abal@sundsvall.nu</t>
  </si>
  <si>
    <t>SWE 361</t>
  </si>
  <si>
    <t>SWE 360</t>
  </si>
  <si>
    <t>Johnelius</t>
  </si>
  <si>
    <t>mattias.johnelius@nautilusgym.se</t>
  </si>
  <si>
    <t xml:space="preserve">Skota hem </t>
  </si>
  <si>
    <t>SWE 358</t>
  </si>
  <si>
    <t>SWE 357</t>
  </si>
  <si>
    <t>SWE 351</t>
  </si>
  <si>
    <t>Skota hem (sw match)</t>
  </si>
  <si>
    <t>SWE 350</t>
  </si>
  <si>
    <t>Falle</t>
  </si>
  <si>
    <t>SWE 334</t>
  </si>
  <si>
    <t>sk 206</t>
  </si>
  <si>
    <t>SWE 333</t>
  </si>
  <si>
    <t>SWE 332</t>
  </si>
  <si>
    <t>SWE 331</t>
  </si>
  <si>
    <t>Hedensjö</t>
  </si>
  <si>
    <t>bo.hedensjo@cthab.com</t>
  </si>
  <si>
    <t>SWE 326</t>
  </si>
  <si>
    <t>sk 373</t>
  </si>
  <si>
    <t>SWE 322</t>
  </si>
  <si>
    <t>Sergén</t>
  </si>
  <si>
    <t>pepa43@telia.com</t>
  </si>
  <si>
    <t>SWE 321</t>
  </si>
  <si>
    <t>GKSS</t>
  </si>
  <si>
    <t>sk 356</t>
  </si>
  <si>
    <t>SWE 320</t>
  </si>
  <si>
    <t>anders.035103490@telia.com</t>
  </si>
  <si>
    <t>sk 263</t>
  </si>
  <si>
    <t>SWE 319</t>
  </si>
  <si>
    <t>sk 355</t>
  </si>
  <si>
    <t>SWE 307</t>
  </si>
  <si>
    <t>Martin</t>
  </si>
  <si>
    <t>umartinolsson@hotmail.com</t>
  </si>
  <si>
    <t>SWE 306</t>
  </si>
  <si>
    <t>Sandberg</t>
  </si>
  <si>
    <t>Kurt</t>
  </si>
  <si>
    <t>sk 348</t>
  </si>
  <si>
    <t>SWE 305</t>
  </si>
  <si>
    <t>Bengtzon</t>
  </si>
  <si>
    <t>sk 342</t>
  </si>
  <si>
    <t>SWE 303</t>
  </si>
  <si>
    <t>2.4mR-förb</t>
  </si>
  <si>
    <t>mah@khras.dk</t>
  </si>
  <si>
    <t>sk 344</t>
  </si>
  <si>
    <t>SWE 302</t>
  </si>
  <si>
    <t>CZE 2</t>
  </si>
  <si>
    <t>Leffler</t>
  </si>
  <si>
    <t xml:space="preserve">Gösta  </t>
  </si>
  <si>
    <t>sk 318</t>
  </si>
  <si>
    <t>SWE 300</t>
  </si>
  <si>
    <t>Åsén</t>
  </si>
  <si>
    <t>sk 319</t>
  </si>
  <si>
    <t>SWE 299</t>
  </si>
  <si>
    <t>hl@operativutveckling.se</t>
  </si>
  <si>
    <t>sk 312</t>
  </si>
  <si>
    <t>SWE 298</t>
  </si>
  <si>
    <t>sofie.holmgren@telia.com</t>
  </si>
  <si>
    <t>SWE 289</t>
  </si>
  <si>
    <t>Forsberg</t>
  </si>
  <si>
    <t>Lisbeth</t>
  </si>
  <si>
    <t>SWE 288</t>
  </si>
  <si>
    <t>SWE 285</t>
  </si>
  <si>
    <t>Rodeback</t>
  </si>
  <si>
    <t>sk 294</t>
  </si>
  <si>
    <t>SWE 284</t>
  </si>
  <si>
    <t>sk 273</t>
  </si>
  <si>
    <t>Södergren IV</t>
  </si>
  <si>
    <t>SWE 282</t>
  </si>
  <si>
    <t>Sandvikens SS</t>
  </si>
  <si>
    <t>sk 243</t>
  </si>
  <si>
    <t>SWE 281</t>
  </si>
  <si>
    <t>Ekdahl</t>
  </si>
  <si>
    <t>lekdahl@volvocars.com</t>
  </si>
  <si>
    <t>sk 278</t>
  </si>
  <si>
    <t>SWE 279</t>
  </si>
  <si>
    <t>Aelösstiftelsen</t>
  </si>
  <si>
    <t>seglarmalin@hotmail.com</t>
  </si>
  <si>
    <t>Ridder I</t>
  </si>
  <si>
    <t>SWE 275</t>
  </si>
  <si>
    <t>Nylén</t>
  </si>
  <si>
    <t>Bengt</t>
  </si>
  <si>
    <t>sk 287</t>
  </si>
  <si>
    <t>Ridder</t>
  </si>
  <si>
    <t>SWE 274</t>
  </si>
  <si>
    <t>Bagge</t>
  </si>
  <si>
    <t>bagge@msi.se</t>
  </si>
  <si>
    <t>?</t>
  </si>
  <si>
    <t>1990?</t>
  </si>
  <si>
    <t>SWE 269</t>
  </si>
  <si>
    <t>Björnberg</t>
  </si>
  <si>
    <t>sk 225</t>
  </si>
  <si>
    <t>SWE 268</t>
  </si>
  <si>
    <t>sk 270</t>
  </si>
  <si>
    <t>SWE 263</t>
  </si>
  <si>
    <t>Byström</t>
  </si>
  <si>
    <t>tommy.bystrom@nynasenergi.se</t>
  </si>
  <si>
    <t>Gösta</t>
  </si>
  <si>
    <t>sk 244</t>
  </si>
  <si>
    <t>SWE 254</t>
  </si>
  <si>
    <t>Snarberg</t>
  </si>
  <si>
    <t>rock.mats@ebox.tninet.se</t>
  </si>
  <si>
    <t>SWE 250</t>
  </si>
  <si>
    <t>sk 232</t>
  </si>
  <si>
    <t>SWE 240</t>
  </si>
  <si>
    <t>Nilsson</t>
  </si>
  <si>
    <t>Janne</t>
  </si>
  <si>
    <t>nilsson.grotvik@telia.com</t>
  </si>
  <si>
    <t>sk 161</t>
  </si>
  <si>
    <t>SWE 239</t>
  </si>
  <si>
    <t>Jörgen</t>
  </si>
  <si>
    <t>SWE 238</t>
  </si>
  <si>
    <t>Kjellin</t>
  </si>
  <si>
    <t>sk 2</t>
  </si>
  <si>
    <t>SWE 200</t>
  </si>
  <si>
    <t>Nordlöf</t>
  </si>
  <si>
    <t>sk 171</t>
  </si>
  <si>
    <t>SWE 189</t>
  </si>
  <si>
    <t>Rubinstein</t>
  </si>
  <si>
    <t>Fredrik</t>
  </si>
  <si>
    <t>fredrik.rubinstein@ivf.se</t>
  </si>
  <si>
    <t>sk 87</t>
  </si>
  <si>
    <t>SWE 186</t>
  </si>
  <si>
    <t>Meuller</t>
  </si>
  <si>
    <t>Norlin III mod</t>
  </si>
  <si>
    <t>SWE 180</t>
  </si>
  <si>
    <t>SWE 178</t>
  </si>
  <si>
    <t>Brändström</t>
  </si>
  <si>
    <t>Jarl</t>
  </si>
  <si>
    <t>SWE 169</t>
  </si>
  <si>
    <t>Victory Challenge</t>
  </si>
  <si>
    <t>SWE 168</t>
  </si>
  <si>
    <t>SWE 166</t>
  </si>
  <si>
    <t>Stenungsunds</t>
  </si>
  <si>
    <t>SS</t>
  </si>
  <si>
    <t>SWE 165</t>
  </si>
  <si>
    <t>Falle I</t>
  </si>
  <si>
    <t>SWE 161</t>
  </si>
  <si>
    <t>SWE 160</t>
  </si>
  <si>
    <t>Adelsson</t>
  </si>
  <si>
    <t>adelsson@hem.passagen.se</t>
  </si>
  <si>
    <t>sk 35</t>
  </si>
  <si>
    <t>SWE 158</t>
  </si>
  <si>
    <t>Lndgren</t>
  </si>
  <si>
    <t>SWE 153</t>
  </si>
  <si>
    <t>jan@energizer.nu</t>
  </si>
  <si>
    <t>Odd Lindqvist</t>
  </si>
  <si>
    <t>SWE 151</t>
  </si>
  <si>
    <t>Odd</t>
  </si>
  <si>
    <t>sk 60</t>
  </si>
  <si>
    <t>SWE 150</t>
  </si>
  <si>
    <t xml:space="preserve">Björn </t>
  </si>
  <si>
    <t>Södergren II mod</t>
  </si>
  <si>
    <t>SWE 105</t>
  </si>
  <si>
    <t>Wallin</t>
  </si>
  <si>
    <t>Mikael</t>
  </si>
  <si>
    <t>sk 55</t>
  </si>
  <si>
    <t>SWE 100</t>
  </si>
  <si>
    <t>Alf</t>
  </si>
  <si>
    <t>alf.i.andersson@telia.com</t>
  </si>
  <si>
    <t>SWE 66</t>
  </si>
  <si>
    <t>sk 226</t>
  </si>
  <si>
    <t>SWE 40</t>
  </si>
  <si>
    <t>Tjeckien</t>
  </si>
  <si>
    <t>SWE 33</t>
  </si>
  <si>
    <t>Fresk</t>
  </si>
  <si>
    <t>Gustav</t>
  </si>
  <si>
    <t>gustaf@fresk.pp.se</t>
  </si>
  <si>
    <t>SWE 31</t>
  </si>
  <si>
    <t>Mälstad</t>
  </si>
  <si>
    <t>Nor/Söde I??</t>
  </si>
  <si>
    <t>SWE 24</t>
  </si>
  <si>
    <t>HSK Vindens</t>
  </si>
  <si>
    <t>Vänner</t>
  </si>
  <si>
    <t>bertil.hogstrom@swipnet.se</t>
  </si>
  <si>
    <t>SWE 17</t>
  </si>
  <si>
    <t>Semcon</t>
  </si>
  <si>
    <t>SWE 13</t>
  </si>
  <si>
    <t>Handberg</t>
  </si>
  <si>
    <t>Otto</t>
  </si>
  <si>
    <t>SWE 10</t>
  </si>
  <si>
    <t>SWE 8</t>
  </si>
  <si>
    <t>Danny McCoy</t>
  </si>
  <si>
    <t>CAN</t>
  </si>
  <si>
    <t>Gavia</t>
  </si>
  <si>
    <t>Darrell Suderman</t>
  </si>
  <si>
    <t>Nigist Sewnnet</t>
  </si>
  <si>
    <t>CAN 9</t>
  </si>
  <si>
    <t>CAN 54</t>
  </si>
  <si>
    <t>Glen McKay</t>
  </si>
  <si>
    <t>No ISAF plaque in boat.</t>
  </si>
  <si>
    <t>Riverside</t>
  </si>
  <si>
    <t>David Millar</t>
  </si>
  <si>
    <t>CAN 28</t>
  </si>
  <si>
    <t>Ann Marie Shewfelt</t>
  </si>
  <si>
    <t>CAN 5</t>
  </si>
  <si>
    <t>CAN 11</t>
  </si>
  <si>
    <t>John Finch</t>
  </si>
  <si>
    <t>CAN 42</t>
  </si>
  <si>
    <t>Brian McKay</t>
  </si>
  <si>
    <t>CAN 2</t>
  </si>
  <si>
    <t>Terry Neilson</t>
  </si>
  <si>
    <t>Michele Thohey-Reed</t>
  </si>
  <si>
    <t>Bjorndahl/Gavia</t>
  </si>
  <si>
    <t>CAN 96</t>
  </si>
  <si>
    <t>Jerry Wendt</t>
  </si>
  <si>
    <t>CAN 1</t>
  </si>
  <si>
    <t>Sodergren Mk IV</t>
  </si>
  <si>
    <t>Sarasota</t>
  </si>
  <si>
    <t>Jennifer Conway</t>
  </si>
  <si>
    <t>CAN 44</t>
  </si>
  <si>
    <t>John Waddell</t>
  </si>
  <si>
    <t>David Caesar</t>
  </si>
  <si>
    <t>Olson</t>
  </si>
  <si>
    <t>Unkown</t>
  </si>
  <si>
    <t>Sharron Anderson</t>
  </si>
  <si>
    <t>CANADA</t>
  </si>
  <si>
    <t>Nor MKIII</t>
  </si>
  <si>
    <t>FIN64</t>
  </si>
  <si>
    <t>Olli Taipale</t>
  </si>
  <si>
    <t>Finland</t>
  </si>
  <si>
    <t>Norlin Mk3</t>
  </si>
  <si>
    <t>Kragset</t>
  </si>
  <si>
    <t xml:space="preserve">OE Mk3 </t>
  </si>
  <si>
    <t>Sk</t>
  </si>
  <si>
    <t>Mona Wick</t>
  </si>
  <si>
    <t>Storli</t>
  </si>
  <si>
    <t>Herje</t>
  </si>
  <si>
    <t>Ola</t>
  </si>
  <si>
    <t>number</t>
  </si>
  <si>
    <t>Plaque</t>
  </si>
  <si>
    <t>Eide</t>
  </si>
  <si>
    <t>Steff</t>
  </si>
  <si>
    <t>Herbern</t>
  </si>
  <si>
    <t>builder</t>
  </si>
  <si>
    <t>Boat</t>
  </si>
  <si>
    <t>Design</t>
  </si>
  <si>
    <t>Year</t>
  </si>
  <si>
    <t>built</t>
  </si>
  <si>
    <t>Owners</t>
  </si>
  <si>
    <t>first name</t>
  </si>
  <si>
    <t>sail number</t>
  </si>
  <si>
    <t>SK</t>
  </si>
  <si>
    <t>Harald</t>
  </si>
  <si>
    <t>Tollaksen</t>
  </si>
  <si>
    <t>Ronny</t>
  </si>
  <si>
    <t>Muldal</t>
  </si>
  <si>
    <t>Svein</t>
  </si>
  <si>
    <t>Olsvik</t>
  </si>
  <si>
    <t>Lars Roar</t>
  </si>
  <si>
    <t>Kamperud</t>
  </si>
  <si>
    <t>Arnt</t>
  </si>
  <si>
    <t>Rørvik</t>
  </si>
  <si>
    <t>Ove</t>
  </si>
  <si>
    <t>Rolfsnes</t>
  </si>
  <si>
    <t>Huth</t>
  </si>
  <si>
    <t>Pål</t>
  </si>
  <si>
    <t>Norlin MK3</t>
  </si>
  <si>
    <t>Kamfjord</t>
  </si>
  <si>
    <t>Eilert</t>
  </si>
  <si>
    <t>Erikstad</t>
  </si>
  <si>
    <t>Bjørnar</t>
  </si>
  <si>
    <t>Skjong</t>
  </si>
  <si>
    <t>Hans Ludvig</t>
  </si>
  <si>
    <t>Ole Eide</t>
  </si>
  <si>
    <t>Frank Ingve</t>
  </si>
  <si>
    <t>family name</t>
  </si>
  <si>
    <t>Pre-</t>
  </si>
  <si>
    <t>fix</t>
  </si>
  <si>
    <t>NOR 112</t>
  </si>
  <si>
    <t>NOR 124</t>
  </si>
  <si>
    <t>NOR 85</t>
  </si>
  <si>
    <t>NOR 116</t>
  </si>
  <si>
    <t>NOR 103</t>
  </si>
  <si>
    <t>NOR 96</t>
  </si>
  <si>
    <t>NOR 126</t>
  </si>
  <si>
    <t>NOR 115</t>
  </si>
  <si>
    <t>NOR 80</t>
  </si>
  <si>
    <t>NOR 100</t>
  </si>
  <si>
    <t>NOR 99</t>
  </si>
  <si>
    <t>NOR 81</t>
  </si>
  <si>
    <t>NOR 101</t>
  </si>
  <si>
    <t>NOR 95</t>
  </si>
  <si>
    <t>NOR 82</t>
  </si>
  <si>
    <t>NOR 123</t>
  </si>
  <si>
    <t>NOR 104</t>
  </si>
  <si>
    <t>NOR 102</t>
  </si>
  <si>
    <t>NOR 117</t>
  </si>
  <si>
    <t>NOR 114</t>
  </si>
  <si>
    <t>NOR 119</t>
  </si>
  <si>
    <t>NOR 122</t>
  </si>
  <si>
    <t>NOR 118</t>
  </si>
  <si>
    <t>NOR 120</t>
  </si>
  <si>
    <t>NOR 121</t>
  </si>
  <si>
    <t>Earlier</t>
  </si>
  <si>
    <t>Last entry or change:</t>
  </si>
  <si>
    <t>Sorted by nation and sail number</t>
  </si>
  <si>
    <t>NOR 1</t>
  </si>
  <si>
    <t>Also reg USA 103</t>
  </si>
  <si>
    <t>FIN 32, DEN 111</t>
  </si>
  <si>
    <t>2.4mR Class World Wide Registry</t>
  </si>
  <si>
    <t>cate year</t>
  </si>
  <si>
    <t>Last certifi-</t>
  </si>
  <si>
    <t>Sail</t>
  </si>
  <si>
    <t>Tank contr.</t>
  </si>
  <si>
    <t>D.6.1.c</t>
  </si>
  <si>
    <t>NOR 84</t>
  </si>
  <si>
    <t>Ole B.</t>
  </si>
  <si>
    <t>Reidar</t>
  </si>
  <si>
    <t>Forshei</t>
  </si>
  <si>
    <t>SWE 436</t>
  </si>
  <si>
    <t>FIN 153</t>
  </si>
  <si>
    <t>GER 50</t>
  </si>
  <si>
    <t>NOR 125</t>
  </si>
  <si>
    <t>Fin 159</t>
  </si>
  <si>
    <t>NOR 129</t>
  </si>
  <si>
    <t>SWE 421</t>
  </si>
  <si>
    <t>NOR 127</t>
  </si>
  <si>
    <t>NOR 128</t>
  </si>
  <si>
    <t>SWE 283</t>
  </si>
  <si>
    <t>NOR 83</t>
  </si>
  <si>
    <t>Saarheim</t>
  </si>
  <si>
    <t>NOR 87</t>
  </si>
  <si>
    <t>NOR 105</t>
  </si>
  <si>
    <t>FIN 72, SWE 402</t>
  </si>
  <si>
    <t>Bjørndahl</t>
  </si>
  <si>
    <t>NOR 107</t>
  </si>
  <si>
    <t>Ålesund Seilforening</t>
  </si>
  <si>
    <t>Trond Atle</t>
  </si>
  <si>
    <t>Hayers</t>
  </si>
  <si>
    <t>Anthony</t>
  </si>
  <si>
    <t>Tom</t>
  </si>
  <si>
    <t>Hellesund</t>
  </si>
  <si>
    <t>Erling</t>
  </si>
  <si>
    <t>NOR 98</t>
  </si>
  <si>
    <t>Førde</t>
  </si>
  <si>
    <t>Trond Sverre</t>
  </si>
  <si>
    <t>Pettersen</t>
  </si>
  <si>
    <t>Bjørn Roar</t>
  </si>
  <si>
    <t xml:space="preserve">Bjørn </t>
  </si>
  <si>
    <t>NOR 130</t>
  </si>
  <si>
    <t>NOR 131</t>
  </si>
  <si>
    <t>NOR 132</t>
  </si>
  <si>
    <t>SWE 427</t>
  </si>
  <si>
    <t>Ole Bernhard</t>
  </si>
  <si>
    <t>Sverre</t>
  </si>
  <si>
    <t>Elisabeth</t>
  </si>
  <si>
    <t>Ihlen</t>
  </si>
  <si>
    <t>NOR 133</t>
  </si>
  <si>
    <t>SWE 428</t>
  </si>
  <si>
    <t>Mele</t>
  </si>
  <si>
    <t>Trond</t>
  </si>
  <si>
    <t>Liverud</t>
  </si>
  <si>
    <t>Andre</t>
  </si>
  <si>
    <t>NOR 134</t>
  </si>
  <si>
    <t>NOR 135</t>
  </si>
  <si>
    <t>SWE 397</t>
  </si>
  <si>
    <t>SWE 399</t>
  </si>
  <si>
    <t>NOR 69</t>
  </si>
  <si>
    <t>Mong</t>
  </si>
  <si>
    <t>GBR 75</t>
  </si>
  <si>
    <t>NOR 137</t>
  </si>
  <si>
    <t>Amdal</t>
  </si>
  <si>
    <t>Svein Jakob</t>
  </si>
  <si>
    <t>Seljebø</t>
  </si>
  <si>
    <t>Lars Ove</t>
  </si>
  <si>
    <t>NOR 136</t>
  </si>
  <si>
    <t>Andressen</t>
  </si>
  <si>
    <t>Rolf-Arne</t>
  </si>
  <si>
    <t>SWE 393</t>
  </si>
  <si>
    <t>Norlin Mk2</t>
  </si>
  <si>
    <t>Jan Tørnfeldt</t>
  </si>
  <si>
    <t>NOR 109</t>
  </si>
  <si>
    <t>Karlsen</t>
  </si>
  <si>
    <t>Eivind</t>
  </si>
  <si>
    <t>Norsk 2,4mR-klubb</t>
  </si>
  <si>
    <t>Fjæreide</t>
  </si>
  <si>
    <t>Rune</t>
  </si>
  <si>
    <t>Nor Hansen</t>
  </si>
  <si>
    <t>Sørensen</t>
  </si>
  <si>
    <t>Jon</t>
  </si>
  <si>
    <t xml:space="preserve">Bentsen </t>
  </si>
  <si>
    <t>Sk.</t>
  </si>
  <si>
    <t>NOR 141</t>
  </si>
  <si>
    <t>Hansen</t>
  </si>
  <si>
    <t>SWE 290</t>
  </si>
  <si>
    <t>Inge Kristian</t>
  </si>
  <si>
    <t>NOR 138</t>
  </si>
  <si>
    <t>SWE 276</t>
  </si>
  <si>
    <t>NOR 142</t>
  </si>
  <si>
    <t>Gangdal</t>
  </si>
  <si>
    <t>NOR 140</t>
  </si>
  <si>
    <t>Espen Arne</t>
  </si>
  <si>
    <t>SWE 396</t>
  </si>
  <si>
    <t>SWE 445</t>
  </si>
  <si>
    <t>SWE 452</t>
  </si>
  <si>
    <t>NOR 143</t>
  </si>
  <si>
    <t>NOR 144</t>
  </si>
  <si>
    <t>Kristensen</t>
  </si>
  <si>
    <t>Bjarne</t>
  </si>
  <si>
    <t>Thorsen</t>
  </si>
  <si>
    <t>Thor Ludvig</t>
  </si>
  <si>
    <t>Vinje</t>
  </si>
  <si>
    <t>Hans Petter</t>
  </si>
  <si>
    <t>Gausdal</t>
  </si>
  <si>
    <t>Per Helge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</si>
</sst>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&quot; &quot;[$kr-41D];[Red]&quot;-&quot;#,##0.00&quot; &quot;[$kr-41D]"/>
  </numFmts>
  <fonts count="2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b/>
      <sz val="8"/>
      <color indexed="81"/>
      <name val="Tahoma"/>
    </font>
    <font>
      <sz val="10"/>
      <name val="MS Sans Serif"/>
      <family val="2"/>
    </font>
    <font>
      <sz val="10"/>
      <color indexed="8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color indexed="9"/>
      <name val="Helv"/>
    </font>
    <font>
      <sz val="11"/>
      <name val="Arial"/>
      <family val="2"/>
    </font>
    <font>
      <sz val="11"/>
      <name val="Arial"/>
    </font>
    <font>
      <sz val="11"/>
      <name val="Helv"/>
    </font>
    <font>
      <u/>
      <sz val="10"/>
      <color indexed="12"/>
      <name val="Arial"/>
      <family val="2"/>
    </font>
    <font>
      <sz val="10"/>
      <name val="Arial"/>
    </font>
    <font>
      <sz val="10"/>
      <name val="Helv"/>
    </font>
    <font>
      <sz val="10"/>
      <name val="Arial"/>
    </font>
    <font>
      <sz val="10"/>
      <color theme="1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0" fillId="0" borderId="0"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1" fillId="0" borderId="0"/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/>
    <xf numFmtId="165" fontId="23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2" applyNumberFormat="1" applyFont="1" applyFill="1" applyBorder="1" applyAlignment="1" applyProtection="1">
      <alignment horizontal="center"/>
    </xf>
    <xf numFmtId="0" fontId="0" fillId="0" borderId="0" xfId="3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/>
    <xf numFmtId="0" fontId="6" fillId="0" borderId="0" xfId="3" applyFont="1" applyFill="1" applyAlignment="1">
      <alignment horizontal="center"/>
    </xf>
    <xf numFmtId="0" fontId="1" fillId="0" borderId="0" xfId="3" applyFont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1" applyFont="1" applyBorder="1" applyAlignment="1">
      <alignment horizontal="center" vertical="top"/>
      <protection locked="0"/>
    </xf>
    <xf numFmtId="0" fontId="13" fillId="0" borderId="0" xfId="1" applyFont="1" applyAlignment="1">
      <alignment horizontal="center" vertical="top"/>
      <protection locked="0"/>
    </xf>
    <xf numFmtId="0" fontId="12" fillId="0" borderId="0" xfId="1" applyFont="1" applyAlignment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 vertical="top"/>
      <protection locked="0"/>
    </xf>
    <xf numFmtId="0" fontId="17" fillId="0" borderId="0" xfId="1" applyFont="1" applyFill="1" applyBorder="1" applyAlignment="1">
      <alignment horizontal="center" vertical="top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>
      <alignment horizontal="left"/>
    </xf>
    <xf numFmtId="0" fontId="3" fillId="0" borderId="0" xfId="2" applyFont="1" applyFill="1" applyBorder="1" applyAlignment="1" applyProtection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4" fillId="0" borderId="0" xfId="2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1" applyFont="1" applyFill="1" applyBorder="1" applyAlignment="1">
      <alignment horizontal="center" vertical="top"/>
      <protection locked="0"/>
    </xf>
    <xf numFmtId="0" fontId="14" fillId="0" borderId="0" xfId="2" applyNumberFormat="1" applyFont="1" applyFill="1" applyBorder="1" applyAlignment="1" applyProtection="1">
      <alignment horizontal="left"/>
    </xf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/>
    </xf>
    <xf numFmtId="0" fontId="8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horizontal="center" vertical="top"/>
      <protection locked="0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Fill="1"/>
    <xf numFmtId="0" fontId="8" fillId="0" borderId="0" xfId="0" applyFont="1" applyFill="1" applyAlignment="1">
      <alignment horizontal="left"/>
    </xf>
    <xf numFmtId="0" fontId="0" fillId="0" borderId="1" xfId="0" applyFill="1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Border="1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 vertical="top"/>
      <protection locked="0"/>
    </xf>
    <xf numFmtId="0" fontId="8" fillId="0" borderId="1" xfId="3" applyNumberFormat="1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0" fontId="16" fillId="0" borderId="0" xfId="1" applyNumberFormat="1" applyFont="1" applyFill="1" applyBorder="1" applyAlignment="1">
      <alignment horizontal="center" vertical="top"/>
      <protection locked="0"/>
    </xf>
    <xf numFmtId="0" fontId="8" fillId="0" borderId="0" xfId="0" applyNumberFormat="1" applyFont="1" applyFill="1" applyBorder="1" applyAlignment="1">
      <alignment horizontal="center" vertical="top" wrapText="1"/>
    </xf>
    <xf numFmtId="0" fontId="17" fillId="0" borderId="0" xfId="1" applyNumberFormat="1" applyFont="1" applyFill="1" applyBorder="1" applyAlignment="1">
      <alignment horizontal="center" vertical="top"/>
      <protection locked="0"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3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164" fontId="8" fillId="0" borderId="0" xfId="0" applyNumberFormat="1" applyFont="1" applyBorder="1" applyAlignment="1">
      <alignment horizontal="center" wrapText="1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8" fillId="0" borderId="1" xfId="0" applyFont="1" applyFill="1" applyBorder="1" applyAlignment="1"/>
    <xf numFmtId="0" fontId="15" fillId="0" borderId="1" xfId="0" applyFont="1" applyFill="1" applyBorder="1" applyAlignment="1"/>
    <xf numFmtId="0" fontId="8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0" xfId="0" applyFont="1" applyFill="1" applyBorder="1" applyAlignment="1"/>
  </cellXfs>
  <cellStyles count="9">
    <cellStyle name="Default" xfId="1"/>
    <cellStyle name="Heading" xfId="5"/>
    <cellStyle name="Heading1" xfId="6"/>
    <cellStyle name="Hyperkobling" xfId="2" builtinId="8"/>
    <cellStyle name="Normal" xfId="0" builtinId="0"/>
    <cellStyle name="Normal 2" xfId="4"/>
    <cellStyle name="Normal_Båtregister2006" xfId="3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ternorlinyd@hotmail.com" TargetMode="External"/><Relationship Id="rId13" Type="http://schemas.openxmlformats.org/officeDocument/2006/relationships/hyperlink" Target="mailto:mattias.johnelius@nautilusgym.se" TargetMode="External"/><Relationship Id="rId18" Type="http://schemas.openxmlformats.org/officeDocument/2006/relationships/hyperlink" Target="mailto:umartinolsson@hotmail.com" TargetMode="External"/><Relationship Id="rId26" Type="http://schemas.openxmlformats.org/officeDocument/2006/relationships/hyperlink" Target="mailto:pekka@cybercom.se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peternorlinyd@hotmail.com" TargetMode="External"/><Relationship Id="rId21" Type="http://schemas.openxmlformats.org/officeDocument/2006/relationships/hyperlink" Target="mailto:hl@operativutveckling.se" TargetMode="External"/><Relationship Id="rId34" Type="http://schemas.openxmlformats.org/officeDocument/2006/relationships/hyperlink" Target="mailto:alf.i.andersson@telia.com" TargetMode="External"/><Relationship Id="rId7" Type="http://schemas.openxmlformats.org/officeDocument/2006/relationships/hyperlink" Target="mailto:carl@ossiansson.net" TargetMode="External"/><Relationship Id="rId12" Type="http://schemas.openxmlformats.org/officeDocument/2006/relationships/hyperlink" Target="mailto:abal@sundsvall.nu" TargetMode="External"/><Relationship Id="rId17" Type="http://schemas.openxmlformats.org/officeDocument/2006/relationships/hyperlink" Target="mailto:mannes.elservice.060158422@telia.com" TargetMode="External"/><Relationship Id="rId25" Type="http://schemas.openxmlformats.org/officeDocument/2006/relationships/hyperlink" Target="mailto:bagge@msi.se" TargetMode="External"/><Relationship Id="rId33" Type="http://schemas.openxmlformats.org/officeDocument/2006/relationships/hyperlink" Target="mailto:jan@energizer.nu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erik@schibsbye.dk" TargetMode="External"/><Relationship Id="rId16" Type="http://schemas.openxmlformats.org/officeDocument/2006/relationships/hyperlink" Target="mailto:anders.035103490@telia.com" TargetMode="External"/><Relationship Id="rId20" Type="http://schemas.openxmlformats.org/officeDocument/2006/relationships/hyperlink" Target="mailto:bertil.grandinson@sbuf.se" TargetMode="External"/><Relationship Id="rId29" Type="http://schemas.openxmlformats.org/officeDocument/2006/relationships/hyperlink" Target="mailto:nilsson.grotvik@telia.com" TargetMode="External"/><Relationship Id="rId1" Type="http://schemas.openxmlformats.org/officeDocument/2006/relationships/hyperlink" Target="mailto:brunds@privat.dk" TargetMode="External"/><Relationship Id="rId6" Type="http://schemas.openxmlformats.org/officeDocument/2006/relationships/hyperlink" Target="mailto:carl@ossiansson.net" TargetMode="External"/><Relationship Id="rId11" Type="http://schemas.openxmlformats.org/officeDocument/2006/relationships/hyperlink" Target="mailto:dag.fritzson@.skf.com" TargetMode="External"/><Relationship Id="rId24" Type="http://schemas.openxmlformats.org/officeDocument/2006/relationships/hyperlink" Target="mailto:seglarmalin@hotmail.com" TargetMode="External"/><Relationship Id="rId32" Type="http://schemas.openxmlformats.org/officeDocument/2006/relationships/hyperlink" Target="mailto:adelsson@hem.passagen.se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carl@ossiansson.net" TargetMode="External"/><Relationship Id="rId15" Type="http://schemas.openxmlformats.org/officeDocument/2006/relationships/hyperlink" Target="mailto:pepa43@telia.com" TargetMode="External"/><Relationship Id="rId23" Type="http://schemas.openxmlformats.org/officeDocument/2006/relationships/hyperlink" Target="mailto:lekdahl@volvocars.com" TargetMode="External"/><Relationship Id="rId28" Type="http://schemas.openxmlformats.org/officeDocument/2006/relationships/hyperlink" Target="mailto:rock.mats@ebox.tninet.se" TargetMode="External"/><Relationship Id="rId36" Type="http://schemas.openxmlformats.org/officeDocument/2006/relationships/hyperlink" Target="mailto:bertil.hogstrom@swipnet.se" TargetMode="External"/><Relationship Id="rId10" Type="http://schemas.openxmlformats.org/officeDocument/2006/relationships/hyperlink" Target="mailto:claes.hultling@spinalis.se" TargetMode="External"/><Relationship Id="rId19" Type="http://schemas.openxmlformats.org/officeDocument/2006/relationships/hyperlink" Target="mailto:mah@khras.dk" TargetMode="External"/><Relationship Id="rId31" Type="http://schemas.openxmlformats.org/officeDocument/2006/relationships/hyperlink" Target="mailto:claes.hultling@spinalis.se" TargetMode="External"/><Relationship Id="rId4" Type="http://schemas.openxmlformats.org/officeDocument/2006/relationships/hyperlink" Target="mailto:tommy.svedin@nkp-group.com" TargetMode="External"/><Relationship Id="rId9" Type="http://schemas.openxmlformats.org/officeDocument/2006/relationships/hyperlink" Target="mailto:claes.hultling@spinalis.se" TargetMode="External"/><Relationship Id="rId14" Type="http://schemas.openxmlformats.org/officeDocument/2006/relationships/hyperlink" Target="mailto:bo.hedensjo@cthab.com" TargetMode="External"/><Relationship Id="rId22" Type="http://schemas.openxmlformats.org/officeDocument/2006/relationships/hyperlink" Target="mailto:sofie.holmgren@telia.com" TargetMode="External"/><Relationship Id="rId27" Type="http://schemas.openxmlformats.org/officeDocument/2006/relationships/hyperlink" Target="mailto:tommy.bystrom@nynasenergi.se" TargetMode="External"/><Relationship Id="rId30" Type="http://schemas.openxmlformats.org/officeDocument/2006/relationships/hyperlink" Target="mailto:fredrik.rubinstein@ivf.se" TargetMode="External"/><Relationship Id="rId35" Type="http://schemas.openxmlformats.org/officeDocument/2006/relationships/hyperlink" Target="mailto:gustaf@fresk.pp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8"/>
  <sheetViews>
    <sheetView topLeftCell="A202" workbookViewId="0">
      <selection activeCell="A197" sqref="A197"/>
    </sheetView>
  </sheetViews>
  <sheetFormatPr baseColWidth="10" defaultColWidth="9.140625" defaultRowHeight="12.75" x14ac:dyDescent="0.2"/>
  <cols>
    <col min="2" max="2" width="10.7109375" bestFit="1" customWidth="1"/>
    <col min="3" max="3" width="14.85546875" bestFit="1" customWidth="1"/>
    <col min="4" max="4" width="6.42578125" bestFit="1" customWidth="1"/>
    <col min="5" max="5" width="8.85546875" bestFit="1" customWidth="1"/>
    <col min="6" max="7" width="15.28515625" bestFit="1" customWidth="1"/>
    <col min="8" max="8" width="10.42578125" bestFit="1" customWidth="1"/>
    <col min="9" max="9" width="15.7109375" bestFit="1" customWidth="1"/>
    <col min="10" max="10" width="10.42578125" bestFit="1" customWidth="1"/>
    <col min="11" max="11" width="17" bestFit="1" customWidth="1"/>
  </cols>
  <sheetData>
    <row r="1" spans="1:12" s="1" customFormat="1" x14ac:dyDescent="0.2">
      <c r="A1" s="1" t="s">
        <v>0</v>
      </c>
      <c r="B1" s="1" t="s">
        <v>23</v>
      </c>
      <c r="C1" s="1" t="s">
        <v>19</v>
      </c>
      <c r="D1" s="1" t="s">
        <v>17</v>
      </c>
      <c r="E1" s="1" t="s">
        <v>3</v>
      </c>
      <c r="F1" s="1" t="s">
        <v>4</v>
      </c>
      <c r="G1" s="1" t="s">
        <v>7</v>
      </c>
      <c r="H1" s="1" t="s">
        <v>8</v>
      </c>
      <c r="I1" s="1" t="s">
        <v>11</v>
      </c>
      <c r="J1" s="1" t="s">
        <v>12</v>
      </c>
      <c r="K1" s="1" t="s">
        <v>14</v>
      </c>
    </row>
    <row r="2" spans="1:12" s="1" customFormat="1" x14ac:dyDescent="0.2">
      <c r="A2" s="1" t="s">
        <v>1</v>
      </c>
      <c r="C2" s="1" t="s">
        <v>26</v>
      </c>
      <c r="D2" s="1" t="s">
        <v>2</v>
      </c>
      <c r="E2" s="1" t="s">
        <v>1</v>
      </c>
      <c r="F2" s="1" t="s">
        <v>5</v>
      </c>
      <c r="G2" s="1" t="s">
        <v>5</v>
      </c>
      <c r="H2" s="1" t="s">
        <v>9</v>
      </c>
      <c r="J2" s="1" t="s">
        <v>13</v>
      </c>
      <c r="K2" s="1" t="s">
        <v>15</v>
      </c>
    </row>
    <row r="3" spans="1:12" s="1" customFormat="1" x14ac:dyDescent="0.2">
      <c r="D3" s="1" t="s">
        <v>18</v>
      </c>
      <c r="F3" s="1" t="s">
        <v>6</v>
      </c>
      <c r="G3" s="1" t="s">
        <v>6</v>
      </c>
      <c r="K3" s="1" t="s">
        <v>16</v>
      </c>
    </row>
    <row r="4" spans="1:12" s="2" customFormat="1" x14ac:dyDescent="0.2">
      <c r="F4" s="1" t="s">
        <v>10</v>
      </c>
      <c r="G4" s="1" t="s">
        <v>10</v>
      </c>
      <c r="H4" s="1" t="s">
        <v>10</v>
      </c>
      <c r="J4" s="1" t="s">
        <v>10</v>
      </c>
    </row>
    <row r="6" spans="1:12" x14ac:dyDescent="0.2">
      <c r="A6" s="14" t="s">
        <v>200</v>
      </c>
    </row>
    <row r="7" spans="1:12" ht="14.25" customHeight="1" x14ac:dyDescent="0.2">
      <c r="A7" s="2" t="s">
        <v>31</v>
      </c>
      <c r="B7" s="2" t="s">
        <v>24</v>
      </c>
      <c r="C7" s="2" t="s">
        <v>25</v>
      </c>
      <c r="D7" s="2" t="s">
        <v>31</v>
      </c>
      <c r="E7" s="2" t="s">
        <v>32</v>
      </c>
      <c r="F7" s="2" t="s">
        <v>27</v>
      </c>
      <c r="G7" s="2" t="s">
        <v>27</v>
      </c>
      <c r="H7" s="2" t="s">
        <v>27</v>
      </c>
      <c r="I7" s="4" t="s">
        <v>33</v>
      </c>
      <c r="J7" s="2" t="s">
        <v>20</v>
      </c>
      <c r="K7" s="3" t="s">
        <v>34</v>
      </c>
      <c r="L7" s="5" t="s">
        <v>29</v>
      </c>
    </row>
    <row r="8" spans="1:12" ht="14.25" customHeight="1" x14ac:dyDescent="0.2">
      <c r="A8" s="2" t="s">
        <v>31</v>
      </c>
      <c r="B8" s="2" t="s">
        <v>24</v>
      </c>
      <c r="C8" s="2" t="s">
        <v>25</v>
      </c>
      <c r="D8" s="2" t="s">
        <v>31</v>
      </c>
      <c r="E8" s="2" t="s">
        <v>35</v>
      </c>
      <c r="F8" s="2" t="s">
        <v>27</v>
      </c>
      <c r="G8" s="2" t="s">
        <v>27</v>
      </c>
      <c r="H8" s="2" t="s">
        <v>27</v>
      </c>
      <c r="I8" s="4" t="s">
        <v>36</v>
      </c>
      <c r="J8" s="2" t="s">
        <v>20</v>
      </c>
      <c r="K8" s="2"/>
      <c r="L8" s="4"/>
    </row>
    <row r="9" spans="1:12" ht="14.25" customHeight="1" x14ac:dyDescent="0.2">
      <c r="A9" s="2" t="s">
        <v>31</v>
      </c>
      <c r="B9" s="2" t="s">
        <v>24</v>
      </c>
      <c r="C9" s="2" t="s">
        <v>25</v>
      </c>
      <c r="D9" s="2" t="s">
        <v>31</v>
      </c>
      <c r="E9" s="2" t="s">
        <v>30</v>
      </c>
      <c r="F9" s="2" t="s">
        <v>27</v>
      </c>
      <c r="G9" s="2" t="s">
        <v>27</v>
      </c>
      <c r="H9" s="2" t="s">
        <v>27</v>
      </c>
      <c r="I9" s="4"/>
      <c r="J9" s="2"/>
      <c r="K9" s="2"/>
      <c r="L9" s="4"/>
    </row>
    <row r="10" spans="1:12" ht="14.25" customHeight="1" x14ac:dyDescent="0.2">
      <c r="A10" s="6" t="s">
        <v>37</v>
      </c>
      <c r="B10" s="2" t="s">
        <v>24</v>
      </c>
      <c r="C10" s="2" t="s">
        <v>25</v>
      </c>
      <c r="D10" s="2">
        <v>1990</v>
      </c>
      <c r="E10" s="2" t="s">
        <v>38</v>
      </c>
      <c r="F10" s="2" t="s">
        <v>27</v>
      </c>
      <c r="G10" s="2" t="s">
        <v>27</v>
      </c>
      <c r="H10" s="2" t="s">
        <v>27</v>
      </c>
      <c r="I10" s="4" t="s">
        <v>39</v>
      </c>
      <c r="J10" s="2" t="s">
        <v>20</v>
      </c>
      <c r="K10" s="3" t="s">
        <v>40</v>
      </c>
      <c r="L10" s="4"/>
    </row>
    <row r="11" spans="1:12" ht="42.75" customHeight="1" x14ac:dyDescent="0.2">
      <c r="A11" s="14" t="s">
        <v>201</v>
      </c>
    </row>
    <row r="12" spans="1:12" s="17" customFormat="1" ht="25.5" x14ac:dyDescent="0.2">
      <c r="A12" s="12" t="s">
        <v>103</v>
      </c>
      <c r="B12" s="13" t="s">
        <v>104</v>
      </c>
      <c r="C12" s="12"/>
      <c r="D12" s="12">
        <v>2001</v>
      </c>
      <c r="E12" s="13" t="s">
        <v>105</v>
      </c>
      <c r="I12" s="13" t="s">
        <v>106</v>
      </c>
      <c r="L12" s="13" t="s">
        <v>96</v>
      </c>
    </row>
    <row r="13" spans="1:12" s="17" customFormat="1" ht="25.5" x14ac:dyDescent="0.2">
      <c r="A13" s="12" t="s">
        <v>103</v>
      </c>
      <c r="B13" s="13" t="s">
        <v>104</v>
      </c>
      <c r="C13" s="12"/>
      <c r="D13" s="12">
        <v>2004</v>
      </c>
      <c r="E13" s="13" t="s">
        <v>107</v>
      </c>
      <c r="I13" s="13" t="s">
        <v>106</v>
      </c>
      <c r="L13" s="13" t="s">
        <v>96</v>
      </c>
    </row>
    <row r="14" spans="1:12" s="17" customFormat="1" ht="25.5" x14ac:dyDescent="0.2">
      <c r="A14" s="12" t="s">
        <v>103</v>
      </c>
      <c r="B14" s="13" t="s">
        <v>95</v>
      </c>
      <c r="C14" s="12"/>
      <c r="D14" s="12">
        <v>98</v>
      </c>
      <c r="E14" s="13" t="s">
        <v>108</v>
      </c>
      <c r="I14" s="13" t="s">
        <v>101</v>
      </c>
      <c r="L14" s="13" t="s">
        <v>102</v>
      </c>
    </row>
    <row r="15" spans="1:12" s="17" customFormat="1" ht="25.5" x14ac:dyDescent="0.2">
      <c r="A15" s="12" t="s">
        <v>103</v>
      </c>
      <c r="B15" s="13" t="s">
        <v>109</v>
      </c>
      <c r="C15" s="12"/>
      <c r="D15" s="12">
        <v>97</v>
      </c>
      <c r="E15" s="13" t="s">
        <v>110</v>
      </c>
      <c r="I15" s="18" t="s">
        <v>111</v>
      </c>
      <c r="L15" s="13" t="s">
        <v>103</v>
      </c>
    </row>
    <row r="16" spans="1:12" s="17" customFormat="1" ht="25.5" x14ac:dyDescent="0.2">
      <c r="A16" s="12" t="s">
        <v>103</v>
      </c>
      <c r="B16" s="13" t="s">
        <v>112</v>
      </c>
      <c r="C16" s="12"/>
      <c r="D16" s="12">
        <v>90</v>
      </c>
      <c r="E16" s="13" t="s">
        <v>113</v>
      </c>
      <c r="I16" s="13" t="s">
        <v>114</v>
      </c>
      <c r="L16" s="13" t="s">
        <v>96</v>
      </c>
    </row>
    <row r="17" spans="1:12" s="17" customFormat="1" ht="25.5" x14ac:dyDescent="0.2">
      <c r="A17" s="12" t="s">
        <v>103</v>
      </c>
      <c r="B17" s="13" t="s">
        <v>95</v>
      </c>
      <c r="C17" s="12"/>
      <c r="D17" s="12">
        <v>94</v>
      </c>
      <c r="E17" s="13" t="s">
        <v>115</v>
      </c>
      <c r="I17" s="13" t="s">
        <v>101</v>
      </c>
      <c r="L17" s="13" t="s">
        <v>102</v>
      </c>
    </row>
    <row r="18" spans="1:12" s="17" customFormat="1" ht="25.5" x14ac:dyDescent="0.2">
      <c r="A18" s="12" t="s">
        <v>103</v>
      </c>
      <c r="B18" s="13" t="s">
        <v>95</v>
      </c>
      <c r="C18" s="12"/>
      <c r="D18" s="12">
        <v>90</v>
      </c>
      <c r="E18" s="13" t="s">
        <v>116</v>
      </c>
      <c r="I18" s="13" t="s">
        <v>117</v>
      </c>
      <c r="L18" s="13" t="s">
        <v>96</v>
      </c>
    </row>
    <row r="19" spans="1:12" s="17" customFormat="1" ht="25.5" x14ac:dyDescent="0.2">
      <c r="A19" s="12" t="s">
        <v>103</v>
      </c>
      <c r="B19" s="13" t="s">
        <v>97</v>
      </c>
      <c r="C19" s="12"/>
      <c r="D19" s="12">
        <v>96</v>
      </c>
      <c r="E19" s="13" t="s">
        <v>118</v>
      </c>
      <c r="I19" s="13" t="s">
        <v>119</v>
      </c>
      <c r="L19" s="13" t="s">
        <v>98</v>
      </c>
    </row>
    <row r="20" spans="1:12" s="17" customFormat="1" x14ac:dyDescent="0.2">
      <c r="A20" s="12" t="s">
        <v>103</v>
      </c>
      <c r="B20" s="13" t="s">
        <v>120</v>
      </c>
      <c r="C20" s="12"/>
      <c r="D20" s="12">
        <v>94</v>
      </c>
      <c r="E20" s="13" t="s">
        <v>121</v>
      </c>
      <c r="I20" s="18" t="s">
        <v>122</v>
      </c>
      <c r="L20" s="19"/>
    </row>
    <row r="21" spans="1:12" s="17" customFormat="1" ht="25.5" x14ac:dyDescent="0.2">
      <c r="A21" s="12" t="s">
        <v>103</v>
      </c>
      <c r="B21" s="13" t="s">
        <v>123</v>
      </c>
      <c r="C21" s="12"/>
      <c r="D21" s="12">
        <v>97</v>
      </c>
      <c r="E21" s="13" t="s">
        <v>124</v>
      </c>
      <c r="I21" s="13" t="s">
        <v>101</v>
      </c>
      <c r="L21" s="13" t="s">
        <v>102</v>
      </c>
    </row>
    <row r="22" spans="1:12" s="17" customFormat="1" ht="25.5" x14ac:dyDescent="0.2">
      <c r="A22" s="12" t="s">
        <v>103</v>
      </c>
      <c r="B22" s="13" t="s">
        <v>95</v>
      </c>
      <c r="C22" s="12"/>
      <c r="D22" s="12">
        <v>93</v>
      </c>
      <c r="E22" s="13" t="s">
        <v>125</v>
      </c>
      <c r="I22" s="13" t="s">
        <v>126</v>
      </c>
      <c r="L22" s="13" t="s">
        <v>96</v>
      </c>
    </row>
    <row r="23" spans="1:12" s="17" customFormat="1" ht="25.5" x14ac:dyDescent="0.2">
      <c r="A23" s="12" t="s">
        <v>103</v>
      </c>
      <c r="B23" s="13" t="s">
        <v>95</v>
      </c>
      <c r="C23" s="12"/>
      <c r="D23" s="12">
        <v>93</v>
      </c>
      <c r="E23" s="13" t="s">
        <v>127</v>
      </c>
      <c r="I23" s="13" t="s">
        <v>101</v>
      </c>
      <c r="L23" s="13" t="s">
        <v>102</v>
      </c>
    </row>
    <row r="24" spans="1:12" s="17" customFormat="1" ht="25.5" x14ac:dyDescent="0.2">
      <c r="A24" s="12" t="s">
        <v>103</v>
      </c>
      <c r="B24" s="13" t="s">
        <v>128</v>
      </c>
      <c r="C24" s="12"/>
      <c r="D24" s="12">
        <v>87</v>
      </c>
      <c r="E24" s="13" t="s">
        <v>129</v>
      </c>
      <c r="I24" s="13" t="s">
        <v>130</v>
      </c>
      <c r="L24" s="13" t="s">
        <v>130</v>
      </c>
    </row>
    <row r="25" spans="1:12" s="17" customFormat="1" ht="25.5" x14ac:dyDescent="0.2">
      <c r="A25" s="12" t="s">
        <v>103</v>
      </c>
      <c r="B25" s="13" t="s">
        <v>128</v>
      </c>
      <c r="C25" s="12"/>
      <c r="D25" s="12">
        <v>87</v>
      </c>
      <c r="E25" s="13" t="s">
        <v>131</v>
      </c>
      <c r="I25" s="13" t="s">
        <v>130</v>
      </c>
      <c r="L25" s="13" t="s">
        <v>130</v>
      </c>
    </row>
    <row r="26" spans="1:12" s="17" customFormat="1" ht="25.5" x14ac:dyDescent="0.2">
      <c r="A26" s="12" t="s">
        <v>103</v>
      </c>
      <c r="B26" s="13" t="s">
        <v>128</v>
      </c>
      <c r="C26" s="12"/>
      <c r="D26" s="12">
        <v>87</v>
      </c>
      <c r="E26" s="13" t="s">
        <v>132</v>
      </c>
      <c r="I26" s="13" t="s">
        <v>130</v>
      </c>
      <c r="L26" s="13" t="s">
        <v>130</v>
      </c>
    </row>
    <row r="27" spans="1:12" s="17" customFormat="1" ht="25.5" x14ac:dyDescent="0.2">
      <c r="A27" s="12" t="s">
        <v>103</v>
      </c>
      <c r="B27" s="13" t="s">
        <v>133</v>
      </c>
      <c r="C27" s="12"/>
      <c r="D27" s="12">
        <v>87</v>
      </c>
      <c r="E27" s="13" t="s">
        <v>134</v>
      </c>
      <c r="I27" s="13" t="s">
        <v>135</v>
      </c>
      <c r="L27" s="13" t="s">
        <v>136</v>
      </c>
    </row>
    <row r="28" spans="1:12" s="17" customFormat="1" ht="25.5" x14ac:dyDescent="0.2">
      <c r="A28" s="12" t="s">
        <v>103</v>
      </c>
      <c r="B28" s="13" t="s">
        <v>128</v>
      </c>
      <c r="C28" s="12"/>
      <c r="D28" s="12">
        <v>86</v>
      </c>
      <c r="E28" s="13" t="s">
        <v>137</v>
      </c>
      <c r="I28" s="13" t="s">
        <v>138</v>
      </c>
      <c r="L28" s="13" t="s">
        <v>139</v>
      </c>
    </row>
    <row r="29" spans="1:12" s="17" customFormat="1" ht="25.5" x14ac:dyDescent="0.2">
      <c r="A29" s="12" t="s">
        <v>103</v>
      </c>
      <c r="B29" s="13" t="s">
        <v>133</v>
      </c>
      <c r="C29" s="12"/>
      <c r="D29" s="12">
        <v>87</v>
      </c>
      <c r="E29" s="13" t="s">
        <v>140</v>
      </c>
      <c r="I29" s="13" t="s">
        <v>141</v>
      </c>
      <c r="L29" s="13" t="s">
        <v>141</v>
      </c>
    </row>
    <row r="30" spans="1:12" s="17" customFormat="1" ht="25.5" x14ac:dyDescent="0.2">
      <c r="A30" s="12" t="s">
        <v>103</v>
      </c>
      <c r="B30" s="13" t="s">
        <v>133</v>
      </c>
      <c r="C30" s="12"/>
      <c r="D30" s="12">
        <v>87</v>
      </c>
      <c r="E30" s="13" t="s">
        <v>142</v>
      </c>
      <c r="I30" s="13" t="s">
        <v>143</v>
      </c>
      <c r="L30" s="13" t="s">
        <v>144</v>
      </c>
    </row>
    <row r="31" spans="1:12" s="17" customFormat="1" ht="25.5" x14ac:dyDescent="0.2">
      <c r="A31" s="12" t="s">
        <v>103</v>
      </c>
      <c r="B31" s="13" t="s">
        <v>145</v>
      </c>
      <c r="C31" s="12"/>
      <c r="D31" s="12">
        <v>87</v>
      </c>
      <c r="E31" s="13" t="s">
        <v>146</v>
      </c>
      <c r="I31" s="13" t="s">
        <v>147</v>
      </c>
      <c r="L31" s="13" t="s">
        <v>148</v>
      </c>
    </row>
    <row r="32" spans="1:12" s="17" customFormat="1" x14ac:dyDescent="0.2">
      <c r="A32" s="12" t="s">
        <v>103</v>
      </c>
      <c r="B32" s="13" t="s">
        <v>149</v>
      </c>
      <c r="C32" s="12"/>
      <c r="D32" s="12">
        <v>87</v>
      </c>
      <c r="E32" s="13" t="s">
        <v>150</v>
      </c>
      <c r="I32" s="13" t="s">
        <v>130</v>
      </c>
      <c r="L32" s="13" t="s">
        <v>98</v>
      </c>
    </row>
    <row r="33" spans="1:12" s="17" customFormat="1" ht="25.5" x14ac:dyDescent="0.2">
      <c r="A33" s="12" t="s">
        <v>103</v>
      </c>
      <c r="B33" s="13" t="s">
        <v>151</v>
      </c>
      <c r="C33" s="12"/>
      <c r="D33" s="12">
        <v>87</v>
      </c>
      <c r="E33" s="13" t="s">
        <v>152</v>
      </c>
      <c r="I33" s="13" t="s">
        <v>153</v>
      </c>
      <c r="L33" s="13" t="s">
        <v>154</v>
      </c>
    </row>
    <row r="34" spans="1:12" s="17" customFormat="1" ht="25.5" x14ac:dyDescent="0.2">
      <c r="A34" s="12" t="s">
        <v>103</v>
      </c>
      <c r="B34" s="13" t="s">
        <v>145</v>
      </c>
      <c r="C34" s="12"/>
      <c r="D34" s="12">
        <v>87</v>
      </c>
      <c r="E34" s="13" t="s">
        <v>155</v>
      </c>
      <c r="I34" s="13" t="s">
        <v>147</v>
      </c>
      <c r="L34" s="13" t="s">
        <v>148</v>
      </c>
    </row>
    <row r="35" spans="1:12" s="17" customFormat="1" ht="25.5" x14ac:dyDescent="0.2">
      <c r="A35" s="12" t="s">
        <v>103</v>
      </c>
      <c r="B35" s="13" t="s">
        <v>145</v>
      </c>
      <c r="C35" s="12"/>
      <c r="D35" s="12">
        <v>87</v>
      </c>
      <c r="E35" s="13" t="s">
        <v>156</v>
      </c>
      <c r="I35" s="13" t="s">
        <v>147</v>
      </c>
      <c r="L35" s="13" t="s">
        <v>148</v>
      </c>
    </row>
    <row r="36" spans="1:12" s="17" customFormat="1" x14ac:dyDescent="0.2">
      <c r="A36" s="12" t="s">
        <v>103</v>
      </c>
      <c r="B36" s="13" t="s">
        <v>149</v>
      </c>
      <c r="C36" s="12"/>
      <c r="D36" s="12">
        <v>87</v>
      </c>
      <c r="E36" s="13" t="s">
        <v>157</v>
      </c>
      <c r="I36" s="13" t="s">
        <v>130</v>
      </c>
      <c r="L36" s="13" t="s">
        <v>98</v>
      </c>
    </row>
    <row r="37" spans="1:12" s="17" customFormat="1" ht="25.5" x14ac:dyDescent="0.2">
      <c r="A37" s="12" t="s">
        <v>103</v>
      </c>
      <c r="B37" s="13" t="s">
        <v>151</v>
      </c>
      <c r="C37" s="12"/>
      <c r="D37" s="12">
        <v>87</v>
      </c>
      <c r="E37" s="13" t="s">
        <v>158</v>
      </c>
      <c r="I37" s="13" t="s">
        <v>135</v>
      </c>
      <c r="L37" s="13" t="s">
        <v>136</v>
      </c>
    </row>
    <row r="38" spans="1:12" s="17" customFormat="1" ht="25.5" x14ac:dyDescent="0.2">
      <c r="A38" s="12" t="s">
        <v>103</v>
      </c>
      <c r="B38" s="13" t="s">
        <v>151</v>
      </c>
      <c r="C38" s="12"/>
      <c r="D38" s="12">
        <v>87</v>
      </c>
      <c r="E38" s="13" t="s">
        <v>159</v>
      </c>
      <c r="I38" s="13" t="s">
        <v>135</v>
      </c>
      <c r="L38" s="13" t="s">
        <v>136</v>
      </c>
    </row>
    <row r="39" spans="1:12" s="17" customFormat="1" ht="25.5" x14ac:dyDescent="0.2">
      <c r="A39" s="12" t="s">
        <v>103</v>
      </c>
      <c r="B39" s="13" t="s">
        <v>145</v>
      </c>
      <c r="C39" s="12"/>
      <c r="D39" s="12">
        <v>87</v>
      </c>
      <c r="E39" s="13" t="s">
        <v>160</v>
      </c>
      <c r="I39" s="13" t="s">
        <v>161</v>
      </c>
      <c r="L39" s="13" t="s">
        <v>162</v>
      </c>
    </row>
    <row r="40" spans="1:12" s="17" customFormat="1" ht="25.5" x14ac:dyDescent="0.2">
      <c r="A40" s="12" t="s">
        <v>103</v>
      </c>
      <c r="B40" s="13" t="s">
        <v>145</v>
      </c>
      <c r="C40" s="12"/>
      <c r="D40" s="12">
        <v>87</v>
      </c>
      <c r="E40" s="13" t="s">
        <v>163</v>
      </c>
      <c r="I40" s="13" t="s">
        <v>161</v>
      </c>
      <c r="L40" s="13" t="s">
        <v>162</v>
      </c>
    </row>
    <row r="41" spans="1:12" s="17" customFormat="1" ht="25.5" x14ac:dyDescent="0.2">
      <c r="A41" s="12" t="s">
        <v>103</v>
      </c>
      <c r="B41" s="13" t="s">
        <v>145</v>
      </c>
      <c r="C41" s="12"/>
      <c r="D41" s="12">
        <v>88</v>
      </c>
      <c r="E41" s="13" t="s">
        <v>164</v>
      </c>
      <c r="I41" s="13" t="s">
        <v>102</v>
      </c>
      <c r="L41" s="13" t="s">
        <v>102</v>
      </c>
    </row>
    <row r="42" spans="1:12" s="17" customFormat="1" ht="25.5" x14ac:dyDescent="0.2">
      <c r="A42" s="12" t="s">
        <v>103</v>
      </c>
      <c r="B42" s="13" t="s">
        <v>145</v>
      </c>
      <c r="C42" s="12"/>
      <c r="D42" s="12">
        <v>88</v>
      </c>
      <c r="E42" s="13" t="s">
        <v>165</v>
      </c>
      <c r="I42" s="13" t="s">
        <v>102</v>
      </c>
      <c r="L42" s="13" t="s">
        <v>102</v>
      </c>
    </row>
    <row r="43" spans="1:12" s="17" customFormat="1" ht="25.5" x14ac:dyDescent="0.2">
      <c r="A43" s="12" t="s">
        <v>103</v>
      </c>
      <c r="B43" s="13" t="s">
        <v>145</v>
      </c>
      <c r="C43" s="12"/>
      <c r="D43" s="12">
        <v>88</v>
      </c>
      <c r="E43" s="13" t="s">
        <v>166</v>
      </c>
      <c r="I43" s="13" t="s">
        <v>102</v>
      </c>
      <c r="L43" s="13" t="s">
        <v>102</v>
      </c>
    </row>
    <row r="44" spans="1:12" s="17" customFormat="1" ht="25.5" x14ac:dyDescent="0.2">
      <c r="A44" s="12" t="s">
        <v>103</v>
      </c>
      <c r="B44" s="13" t="s">
        <v>145</v>
      </c>
      <c r="C44" s="12"/>
      <c r="D44" s="12">
        <v>88</v>
      </c>
      <c r="E44" s="13" t="s">
        <v>167</v>
      </c>
      <c r="I44" s="13" t="s">
        <v>141</v>
      </c>
      <c r="L44" s="13" t="s">
        <v>168</v>
      </c>
    </row>
    <row r="45" spans="1:12" s="17" customFormat="1" ht="25.5" x14ac:dyDescent="0.2">
      <c r="A45" s="12" t="s">
        <v>103</v>
      </c>
      <c r="B45" s="13" t="s">
        <v>145</v>
      </c>
      <c r="C45" s="12"/>
      <c r="D45" s="12">
        <v>88</v>
      </c>
      <c r="E45" s="13" t="s">
        <v>169</v>
      </c>
      <c r="I45" s="13" t="s">
        <v>170</v>
      </c>
      <c r="L45" s="13" t="s">
        <v>99</v>
      </c>
    </row>
    <row r="46" spans="1:12" s="17" customFormat="1" ht="25.5" x14ac:dyDescent="0.2">
      <c r="A46" s="12" t="s">
        <v>103</v>
      </c>
      <c r="B46" s="13" t="s">
        <v>145</v>
      </c>
      <c r="C46" s="12"/>
      <c r="D46" s="12">
        <v>89</v>
      </c>
      <c r="E46" s="13" t="s">
        <v>171</v>
      </c>
      <c r="I46" s="13" t="s">
        <v>172</v>
      </c>
      <c r="L46" s="13" t="s">
        <v>173</v>
      </c>
    </row>
    <row r="47" spans="1:12" s="17" customFormat="1" ht="25.5" x14ac:dyDescent="0.2">
      <c r="A47" s="12" t="s">
        <v>103</v>
      </c>
      <c r="B47" s="13" t="s">
        <v>145</v>
      </c>
      <c r="C47" s="12"/>
      <c r="D47" s="12">
        <v>89</v>
      </c>
      <c r="E47" s="13" t="s">
        <v>174</v>
      </c>
      <c r="I47" s="13" t="s">
        <v>175</v>
      </c>
      <c r="L47" s="13" t="s">
        <v>96</v>
      </c>
    </row>
    <row r="48" spans="1:12" s="17" customFormat="1" ht="25.5" x14ac:dyDescent="0.2">
      <c r="A48" s="12" t="s">
        <v>103</v>
      </c>
      <c r="B48" s="13" t="s">
        <v>176</v>
      </c>
      <c r="C48" s="12"/>
      <c r="D48" s="12">
        <v>89</v>
      </c>
      <c r="E48" s="13" t="s">
        <v>177</v>
      </c>
      <c r="I48" s="13" t="s">
        <v>102</v>
      </c>
      <c r="L48" s="13" t="s">
        <v>102</v>
      </c>
    </row>
    <row r="49" spans="1:12" s="17" customFormat="1" ht="25.5" x14ac:dyDescent="0.2">
      <c r="A49" s="12" t="s">
        <v>103</v>
      </c>
      <c r="B49" s="13" t="s">
        <v>145</v>
      </c>
      <c r="C49" s="12"/>
      <c r="D49" s="12">
        <v>88</v>
      </c>
      <c r="E49" s="13" t="s">
        <v>178</v>
      </c>
      <c r="I49" s="13" t="s">
        <v>143</v>
      </c>
      <c r="L49" s="13" t="s">
        <v>144</v>
      </c>
    </row>
    <row r="50" spans="1:12" s="17" customFormat="1" ht="25.5" x14ac:dyDescent="0.2">
      <c r="A50" s="12" t="s">
        <v>103</v>
      </c>
      <c r="B50" s="13" t="s">
        <v>176</v>
      </c>
      <c r="C50" s="12"/>
      <c r="D50" s="12">
        <v>89</v>
      </c>
      <c r="E50" s="13" t="s">
        <v>179</v>
      </c>
      <c r="I50" s="13" t="s">
        <v>180</v>
      </c>
      <c r="L50" s="13" t="s">
        <v>181</v>
      </c>
    </row>
    <row r="51" spans="1:12" s="17" customFormat="1" ht="25.5" x14ac:dyDescent="0.2">
      <c r="A51" s="12" t="s">
        <v>103</v>
      </c>
      <c r="B51" s="13" t="s">
        <v>176</v>
      </c>
      <c r="C51" s="12"/>
      <c r="D51" s="12">
        <v>89</v>
      </c>
      <c r="E51" s="13" t="s">
        <v>182</v>
      </c>
      <c r="I51" s="13" t="s">
        <v>180</v>
      </c>
      <c r="L51" s="13" t="s">
        <v>181</v>
      </c>
    </row>
    <row r="52" spans="1:12" s="17" customFormat="1" ht="25.5" x14ac:dyDescent="0.2">
      <c r="A52" s="12" t="s">
        <v>103</v>
      </c>
      <c r="B52" s="13" t="s">
        <v>176</v>
      </c>
      <c r="C52" s="12"/>
      <c r="D52" s="12">
        <v>89</v>
      </c>
      <c r="E52" s="13" t="s">
        <v>183</v>
      </c>
      <c r="I52" s="13" t="s">
        <v>180</v>
      </c>
      <c r="L52" s="13" t="s">
        <v>181</v>
      </c>
    </row>
    <row r="53" spans="1:12" s="17" customFormat="1" ht="25.5" x14ac:dyDescent="0.2">
      <c r="A53" s="12" t="s">
        <v>103</v>
      </c>
      <c r="B53" s="13" t="s">
        <v>145</v>
      </c>
      <c r="C53" s="12"/>
      <c r="D53" s="12">
        <v>89</v>
      </c>
      <c r="E53" s="13" t="s">
        <v>184</v>
      </c>
      <c r="I53" s="18" t="s">
        <v>185</v>
      </c>
      <c r="L53" s="13" t="s">
        <v>185</v>
      </c>
    </row>
    <row r="54" spans="1:12" s="17" customFormat="1" ht="25.5" x14ac:dyDescent="0.2">
      <c r="A54" s="12" t="s">
        <v>103</v>
      </c>
      <c r="B54" s="13" t="s">
        <v>95</v>
      </c>
      <c r="C54" s="12"/>
      <c r="D54" s="12">
        <v>91</v>
      </c>
      <c r="E54" s="13" t="s">
        <v>186</v>
      </c>
      <c r="I54" s="13" t="s">
        <v>187</v>
      </c>
      <c r="L54" s="13" t="s">
        <v>188</v>
      </c>
    </row>
    <row r="55" spans="1:12" s="17" customFormat="1" ht="38.25" x14ac:dyDescent="0.2">
      <c r="A55" s="12" t="s">
        <v>103</v>
      </c>
      <c r="B55" s="13" t="s">
        <v>95</v>
      </c>
      <c r="C55" s="12"/>
      <c r="D55" s="12">
        <v>91</v>
      </c>
      <c r="E55" s="13" t="s">
        <v>189</v>
      </c>
      <c r="I55" s="13" t="s">
        <v>190</v>
      </c>
      <c r="L55" s="13" t="s">
        <v>96</v>
      </c>
    </row>
    <row r="56" spans="1:12" s="17" customFormat="1" ht="25.5" x14ac:dyDescent="0.2">
      <c r="A56" s="12" t="s">
        <v>103</v>
      </c>
      <c r="B56" s="13" t="s">
        <v>176</v>
      </c>
      <c r="C56" s="12"/>
      <c r="D56" s="12">
        <v>89</v>
      </c>
      <c r="E56" s="13" t="s">
        <v>191</v>
      </c>
      <c r="I56" s="13" t="s">
        <v>192</v>
      </c>
      <c r="L56" s="13" t="s">
        <v>100</v>
      </c>
    </row>
    <row r="57" spans="1:12" s="17" customFormat="1" ht="25.5" x14ac:dyDescent="0.2">
      <c r="A57" s="12" t="s">
        <v>103</v>
      </c>
      <c r="B57" s="13" t="s">
        <v>176</v>
      </c>
      <c r="C57" s="12"/>
      <c r="D57" s="12">
        <v>88</v>
      </c>
      <c r="E57" s="13" t="s">
        <v>193</v>
      </c>
      <c r="I57" s="13" t="s">
        <v>194</v>
      </c>
      <c r="L57" s="13" t="s">
        <v>100</v>
      </c>
    </row>
    <row r="58" spans="1:12" s="17" customFormat="1" ht="25.5" x14ac:dyDescent="0.2">
      <c r="A58" s="12" t="s">
        <v>103</v>
      </c>
      <c r="B58" s="13" t="s">
        <v>95</v>
      </c>
      <c r="C58" s="12"/>
      <c r="D58" s="12">
        <v>92</v>
      </c>
      <c r="E58" s="13" t="s">
        <v>195</v>
      </c>
      <c r="I58" s="13" t="s">
        <v>196</v>
      </c>
      <c r="L58" s="13" t="s">
        <v>197</v>
      </c>
    </row>
    <row r="59" spans="1:12" s="17" customFormat="1" ht="25.5" x14ac:dyDescent="0.2">
      <c r="A59" s="12" t="s">
        <v>103</v>
      </c>
      <c r="B59" s="13" t="s">
        <v>95</v>
      </c>
      <c r="C59" s="12"/>
      <c r="D59" s="12">
        <v>92</v>
      </c>
      <c r="E59" s="13" t="s">
        <v>198</v>
      </c>
      <c r="I59" s="13" t="s">
        <v>199</v>
      </c>
      <c r="L59" s="13" t="s">
        <v>96</v>
      </c>
    </row>
    <row r="61" spans="1:12" x14ac:dyDescent="0.2">
      <c r="A61" s="14" t="s">
        <v>209</v>
      </c>
    </row>
    <row r="62" spans="1:12" x14ac:dyDescent="0.2">
      <c r="A62" s="2" t="s">
        <v>202</v>
      </c>
      <c r="B62" s="2" t="s">
        <v>24</v>
      </c>
      <c r="C62" s="2" t="s">
        <v>25</v>
      </c>
      <c r="D62" s="2">
        <v>2006</v>
      </c>
      <c r="E62" s="2" t="s">
        <v>203</v>
      </c>
      <c r="F62" s="2" t="s">
        <v>21</v>
      </c>
      <c r="G62" s="2" t="s">
        <v>21</v>
      </c>
      <c r="H62" s="11" t="s">
        <v>21</v>
      </c>
      <c r="I62" s="4" t="s">
        <v>204</v>
      </c>
      <c r="J62" s="2" t="s">
        <v>22</v>
      </c>
      <c r="K62" s="2"/>
    </row>
    <row r="63" spans="1:12" x14ac:dyDescent="0.2">
      <c r="A63" s="2" t="s">
        <v>202</v>
      </c>
      <c r="B63" s="2" t="s">
        <v>24</v>
      </c>
      <c r="C63" s="2" t="s">
        <v>25</v>
      </c>
      <c r="D63" s="2">
        <v>2007</v>
      </c>
      <c r="E63" s="2" t="s">
        <v>205</v>
      </c>
      <c r="F63" s="2" t="s">
        <v>21</v>
      </c>
      <c r="G63" s="2" t="s">
        <v>21</v>
      </c>
      <c r="H63" s="11" t="s">
        <v>21</v>
      </c>
      <c r="I63" s="4" t="s">
        <v>206</v>
      </c>
      <c r="J63" s="2" t="s">
        <v>22</v>
      </c>
      <c r="K63" s="2"/>
    </row>
    <row r="64" spans="1:12" x14ac:dyDescent="0.2">
      <c r="A64" s="2" t="s">
        <v>202</v>
      </c>
      <c r="B64" s="2" t="s">
        <v>24</v>
      </c>
      <c r="C64" s="2" t="s">
        <v>25</v>
      </c>
      <c r="D64" s="2">
        <v>1995</v>
      </c>
      <c r="E64" s="2" t="s">
        <v>207</v>
      </c>
      <c r="F64" s="2" t="s">
        <v>21</v>
      </c>
      <c r="G64" s="2" t="s">
        <v>21</v>
      </c>
      <c r="H64" s="11" t="s">
        <v>21</v>
      </c>
      <c r="I64" s="4" t="s">
        <v>208</v>
      </c>
      <c r="J64" s="2" t="s">
        <v>22</v>
      </c>
      <c r="K64" s="2"/>
    </row>
    <row r="66" spans="1:13" x14ac:dyDescent="0.2">
      <c r="A66" s="14" t="s">
        <v>216</v>
      </c>
    </row>
    <row r="67" spans="1:13" x14ac:dyDescent="0.2">
      <c r="A67" s="7"/>
      <c r="B67" s="7" t="s">
        <v>210</v>
      </c>
      <c r="C67" s="2"/>
      <c r="D67" s="7">
        <v>1994</v>
      </c>
      <c r="E67" s="8" t="s">
        <v>211</v>
      </c>
      <c r="F67" s="7">
        <v>2007</v>
      </c>
      <c r="G67" s="7"/>
      <c r="H67" s="2"/>
      <c r="I67" s="7" t="s">
        <v>212</v>
      </c>
      <c r="J67" s="7" t="s">
        <v>76</v>
      </c>
      <c r="K67" s="2" t="s">
        <v>20</v>
      </c>
      <c r="L67" s="7"/>
      <c r="M67" s="2"/>
    </row>
    <row r="68" spans="1:13" x14ac:dyDescent="0.2">
      <c r="A68" s="7"/>
      <c r="B68" s="7" t="s">
        <v>41</v>
      </c>
      <c r="C68" s="2"/>
      <c r="D68" s="7">
        <v>2006</v>
      </c>
      <c r="E68" s="8" t="s">
        <v>213</v>
      </c>
      <c r="F68" s="7">
        <v>2006</v>
      </c>
      <c r="G68" s="7"/>
      <c r="H68" s="2"/>
      <c r="I68" s="7" t="s">
        <v>214</v>
      </c>
      <c r="J68" s="7" t="s">
        <v>60</v>
      </c>
      <c r="K68" s="2" t="s">
        <v>20</v>
      </c>
      <c r="L68" s="9" t="s">
        <v>215</v>
      </c>
      <c r="M68" s="2"/>
    </row>
    <row r="69" spans="1:13" x14ac:dyDescent="0.2">
      <c r="A69" s="7"/>
      <c r="B69" s="7" t="s">
        <v>70</v>
      </c>
      <c r="C69" s="2"/>
      <c r="D69" s="7">
        <v>2006</v>
      </c>
      <c r="E69" s="8" t="s">
        <v>217</v>
      </c>
      <c r="F69" s="7">
        <v>2006</v>
      </c>
      <c r="G69" s="7"/>
      <c r="H69" s="2"/>
      <c r="I69" s="7" t="s">
        <v>218</v>
      </c>
      <c r="J69" s="7" t="s">
        <v>77</v>
      </c>
      <c r="K69" s="2" t="s">
        <v>20</v>
      </c>
      <c r="L69" s="7"/>
      <c r="M69" s="2"/>
    </row>
    <row r="70" spans="1:13" x14ac:dyDescent="0.2">
      <c r="A70" s="7" t="s">
        <v>219</v>
      </c>
      <c r="B70" s="7" t="s">
        <v>41</v>
      </c>
      <c r="C70" s="2"/>
      <c r="D70" s="7">
        <v>1991</v>
      </c>
      <c r="E70" s="8" t="s">
        <v>220</v>
      </c>
      <c r="F70" s="7">
        <v>2003</v>
      </c>
      <c r="G70" s="7"/>
      <c r="H70" s="2"/>
      <c r="I70" s="7" t="s">
        <v>221</v>
      </c>
      <c r="J70" s="7" t="s">
        <v>74</v>
      </c>
      <c r="K70" s="2" t="s">
        <v>20</v>
      </c>
      <c r="L70" s="9" t="s">
        <v>222</v>
      </c>
      <c r="M70" s="2"/>
    </row>
    <row r="71" spans="1:13" x14ac:dyDescent="0.2">
      <c r="A71" s="7" t="s">
        <v>223</v>
      </c>
      <c r="B71" s="7" t="s">
        <v>41</v>
      </c>
      <c r="C71" s="2"/>
      <c r="D71" s="7">
        <v>1991</v>
      </c>
      <c r="E71" s="8" t="s">
        <v>224</v>
      </c>
      <c r="F71" s="7">
        <v>2003</v>
      </c>
      <c r="G71" s="7"/>
      <c r="H71" s="2"/>
      <c r="I71" s="7" t="s">
        <v>56</v>
      </c>
      <c r="J71" s="7" t="s">
        <v>57</v>
      </c>
      <c r="K71" s="2" t="s">
        <v>20</v>
      </c>
      <c r="L71" s="9" t="s">
        <v>58</v>
      </c>
      <c r="M71" s="2"/>
    </row>
    <row r="72" spans="1:13" x14ac:dyDescent="0.2">
      <c r="A72" s="7"/>
      <c r="B72" s="7" t="s">
        <v>225</v>
      </c>
      <c r="C72" s="2"/>
      <c r="D72" s="7">
        <v>1982</v>
      </c>
      <c r="E72" s="8" t="s">
        <v>226</v>
      </c>
      <c r="F72" s="7">
        <v>2003</v>
      </c>
      <c r="G72" s="7"/>
      <c r="H72" s="2"/>
      <c r="I72" s="7" t="s">
        <v>56</v>
      </c>
      <c r="J72" s="7" t="s">
        <v>57</v>
      </c>
      <c r="K72" s="2" t="s">
        <v>20</v>
      </c>
      <c r="L72" s="9" t="s">
        <v>58</v>
      </c>
      <c r="M72" s="2"/>
    </row>
    <row r="73" spans="1:13" x14ac:dyDescent="0.2">
      <c r="A73" s="7" t="s">
        <v>227</v>
      </c>
      <c r="B73" s="7" t="s">
        <v>225</v>
      </c>
      <c r="C73" s="2"/>
      <c r="D73" s="7">
        <v>1982</v>
      </c>
      <c r="E73" s="8" t="s">
        <v>228</v>
      </c>
      <c r="F73" s="7">
        <v>2003</v>
      </c>
      <c r="G73" s="7"/>
      <c r="H73" s="2"/>
      <c r="I73" s="7" t="s">
        <v>56</v>
      </c>
      <c r="J73" s="7" t="s">
        <v>57</v>
      </c>
      <c r="K73" s="2" t="s">
        <v>20</v>
      </c>
      <c r="L73" s="9" t="s">
        <v>58</v>
      </c>
      <c r="M73" s="2"/>
    </row>
    <row r="74" spans="1:13" x14ac:dyDescent="0.2">
      <c r="A74" s="7" t="s">
        <v>229</v>
      </c>
      <c r="B74" s="7" t="s">
        <v>41</v>
      </c>
      <c r="C74" s="2"/>
      <c r="D74" s="7">
        <v>1991</v>
      </c>
      <c r="E74" s="8" t="s">
        <v>55</v>
      </c>
      <c r="F74" s="7">
        <v>2004</v>
      </c>
      <c r="G74" s="7"/>
      <c r="H74" s="2"/>
      <c r="I74" s="7" t="s">
        <v>230</v>
      </c>
      <c r="J74" s="7" t="s">
        <v>231</v>
      </c>
      <c r="K74" s="2" t="s">
        <v>20</v>
      </c>
      <c r="L74" s="7" t="s">
        <v>232</v>
      </c>
      <c r="M74" s="2"/>
    </row>
    <row r="75" spans="1:13" x14ac:dyDescent="0.2">
      <c r="A75" s="7" t="s">
        <v>26</v>
      </c>
      <c r="B75" s="7" t="s">
        <v>41</v>
      </c>
      <c r="C75" s="2"/>
      <c r="D75" s="7">
        <v>2002</v>
      </c>
      <c r="E75" s="8" t="s">
        <v>233</v>
      </c>
      <c r="F75" s="7">
        <v>2002</v>
      </c>
      <c r="G75" s="7"/>
      <c r="H75" s="2"/>
      <c r="I75" s="7" t="s">
        <v>234</v>
      </c>
      <c r="J75" s="7" t="s">
        <v>93</v>
      </c>
      <c r="K75" s="2" t="s">
        <v>20</v>
      </c>
      <c r="L75" s="9" t="s">
        <v>26</v>
      </c>
      <c r="M75" s="2"/>
    </row>
    <row r="76" spans="1:13" x14ac:dyDescent="0.2">
      <c r="A76" s="7"/>
      <c r="B76" s="7" t="s">
        <v>235</v>
      </c>
      <c r="C76" s="2"/>
      <c r="D76" s="7"/>
      <c r="E76" s="8" t="s">
        <v>236</v>
      </c>
      <c r="F76" s="7"/>
      <c r="G76" s="7"/>
      <c r="H76" s="2"/>
      <c r="I76" s="7" t="s">
        <v>237</v>
      </c>
      <c r="J76" s="7" t="s">
        <v>79</v>
      </c>
      <c r="K76" s="2" t="s">
        <v>20</v>
      </c>
      <c r="L76" s="7"/>
      <c r="M76" s="2"/>
    </row>
    <row r="77" spans="1:13" x14ac:dyDescent="0.2">
      <c r="A77" s="7"/>
      <c r="B77" s="7" t="s">
        <v>235</v>
      </c>
      <c r="C77" s="2"/>
      <c r="D77" s="7"/>
      <c r="E77" s="8" t="s">
        <v>238</v>
      </c>
      <c r="F77" s="7"/>
      <c r="G77" s="7"/>
      <c r="H77" s="2"/>
      <c r="I77" s="7" t="s">
        <v>237</v>
      </c>
      <c r="J77" s="7" t="s">
        <v>79</v>
      </c>
      <c r="K77" s="2" t="s">
        <v>20</v>
      </c>
      <c r="L77" s="7"/>
      <c r="M77" s="2"/>
    </row>
    <row r="78" spans="1:13" x14ac:dyDescent="0.2">
      <c r="A78" s="7"/>
      <c r="B78" s="7" t="s">
        <v>235</v>
      </c>
      <c r="C78" s="2"/>
      <c r="D78" s="7"/>
      <c r="E78" s="8" t="s">
        <v>239</v>
      </c>
      <c r="F78" s="7"/>
      <c r="G78" s="7"/>
      <c r="H78" s="2"/>
      <c r="I78" s="7" t="s">
        <v>237</v>
      </c>
      <c r="J78" s="7" t="s">
        <v>79</v>
      </c>
      <c r="K78" s="2" t="s">
        <v>20</v>
      </c>
      <c r="L78" s="7"/>
      <c r="M78" s="2"/>
    </row>
    <row r="79" spans="1:13" x14ac:dyDescent="0.2">
      <c r="A79" s="7"/>
      <c r="B79" s="7" t="s">
        <v>240</v>
      </c>
      <c r="C79" s="2"/>
      <c r="D79" s="7"/>
      <c r="E79" s="8" t="s">
        <v>241</v>
      </c>
      <c r="F79" s="7"/>
      <c r="G79" s="7"/>
      <c r="H79" s="2"/>
      <c r="I79" s="7" t="s">
        <v>242</v>
      </c>
      <c r="J79" s="7" t="s">
        <v>243</v>
      </c>
      <c r="K79" s="2" t="s">
        <v>20</v>
      </c>
      <c r="L79" s="7"/>
      <c r="M79" s="2"/>
    </row>
    <row r="80" spans="1:13" x14ac:dyDescent="0.2">
      <c r="A80" s="7"/>
      <c r="B80" s="7" t="s">
        <v>41</v>
      </c>
      <c r="C80" s="2"/>
      <c r="D80" s="7">
        <v>1997</v>
      </c>
      <c r="E80" s="8" t="s">
        <v>244</v>
      </c>
      <c r="F80" s="7"/>
      <c r="G80" s="7"/>
      <c r="H80" s="2"/>
      <c r="I80" s="7" t="s">
        <v>245</v>
      </c>
      <c r="J80" s="7"/>
      <c r="K80" s="2" t="s">
        <v>27</v>
      </c>
      <c r="L80" s="7"/>
      <c r="M80" s="2"/>
    </row>
    <row r="81" spans="1:13" x14ac:dyDescent="0.2">
      <c r="A81" s="7"/>
      <c r="B81" s="7"/>
      <c r="C81" s="2"/>
      <c r="D81" s="7"/>
      <c r="E81" s="8" t="s">
        <v>75</v>
      </c>
      <c r="F81" s="7"/>
      <c r="G81" s="7"/>
      <c r="H81" s="2"/>
      <c r="I81" s="7" t="s">
        <v>246</v>
      </c>
      <c r="J81" s="7" t="s">
        <v>247</v>
      </c>
      <c r="K81" s="2" t="s">
        <v>20</v>
      </c>
      <c r="L81" s="9" t="s">
        <v>248</v>
      </c>
      <c r="M81" s="2"/>
    </row>
    <row r="82" spans="1:13" x14ac:dyDescent="0.2">
      <c r="A82" s="7"/>
      <c r="B82" s="7" t="s">
        <v>41</v>
      </c>
      <c r="C82" s="2"/>
      <c r="D82" s="7">
        <v>1999</v>
      </c>
      <c r="E82" s="8" t="s">
        <v>249</v>
      </c>
      <c r="F82" s="7"/>
      <c r="G82" s="7"/>
      <c r="H82" s="2"/>
      <c r="I82" s="7" t="s">
        <v>250</v>
      </c>
      <c r="J82" s="7" t="s">
        <v>247</v>
      </c>
      <c r="K82" s="2" t="s">
        <v>20</v>
      </c>
      <c r="L82" s="9" t="s">
        <v>248</v>
      </c>
      <c r="M82" s="2"/>
    </row>
    <row r="83" spans="1:13" x14ac:dyDescent="0.2">
      <c r="A83" s="7" t="s">
        <v>81</v>
      </c>
      <c r="B83" s="7" t="s">
        <v>70</v>
      </c>
      <c r="C83" s="2"/>
      <c r="D83" s="7">
        <v>1998</v>
      </c>
      <c r="E83" s="8" t="s">
        <v>80</v>
      </c>
      <c r="F83" s="7">
        <v>2002</v>
      </c>
      <c r="G83" s="7"/>
      <c r="H83" s="2"/>
      <c r="I83" s="7" t="s">
        <v>82</v>
      </c>
      <c r="J83" s="7" t="s">
        <v>83</v>
      </c>
      <c r="K83" s="2" t="s">
        <v>20</v>
      </c>
      <c r="L83" s="9" t="s">
        <v>84</v>
      </c>
      <c r="M83" s="2"/>
    </row>
    <row r="84" spans="1:13" x14ac:dyDescent="0.2">
      <c r="A84" s="7"/>
      <c r="B84" s="7" t="s">
        <v>251</v>
      </c>
      <c r="C84" s="2"/>
      <c r="D84" s="7">
        <v>1998</v>
      </c>
      <c r="E84" s="8" t="s">
        <v>252</v>
      </c>
      <c r="F84" s="7">
        <v>2005</v>
      </c>
      <c r="G84" s="7"/>
      <c r="H84" s="2"/>
      <c r="I84" s="7" t="s">
        <v>253</v>
      </c>
      <c r="J84" s="7" t="s">
        <v>77</v>
      </c>
      <c r="K84" s="2" t="s">
        <v>20</v>
      </c>
      <c r="L84" s="9" t="s">
        <v>254</v>
      </c>
      <c r="M84" s="2"/>
    </row>
    <row r="85" spans="1:13" x14ac:dyDescent="0.2">
      <c r="A85" s="7"/>
      <c r="B85" s="7" t="s">
        <v>41</v>
      </c>
      <c r="C85" s="2"/>
      <c r="D85" s="7">
        <v>1993</v>
      </c>
      <c r="E85" s="8" t="s">
        <v>255</v>
      </c>
      <c r="F85" s="7"/>
      <c r="G85" s="7"/>
      <c r="H85" s="2"/>
      <c r="I85" s="7" t="s">
        <v>245</v>
      </c>
      <c r="J85" s="7"/>
      <c r="K85" s="2" t="s">
        <v>27</v>
      </c>
      <c r="L85" s="7"/>
      <c r="M85" s="2"/>
    </row>
    <row r="86" spans="1:13" x14ac:dyDescent="0.2">
      <c r="A86" s="7"/>
      <c r="B86" s="7" t="s">
        <v>41</v>
      </c>
      <c r="C86" s="2"/>
      <c r="D86" s="7">
        <v>1998</v>
      </c>
      <c r="E86" s="8" t="s">
        <v>256</v>
      </c>
      <c r="F86" s="7">
        <v>2006</v>
      </c>
      <c r="G86" s="7"/>
      <c r="H86" s="2"/>
      <c r="I86" s="7" t="s">
        <v>257</v>
      </c>
      <c r="J86" s="7" t="s">
        <v>45</v>
      </c>
      <c r="K86" s="2" t="s">
        <v>20</v>
      </c>
      <c r="L86" s="9" t="s">
        <v>258</v>
      </c>
      <c r="M86" s="2"/>
    </row>
    <row r="87" spans="1:13" x14ac:dyDescent="0.2">
      <c r="A87" s="7"/>
      <c r="B87" s="7"/>
      <c r="C87" s="2"/>
      <c r="D87" s="7"/>
      <c r="E87" s="8" t="s">
        <v>87</v>
      </c>
      <c r="F87" s="7"/>
      <c r="G87" s="7"/>
      <c r="H87" s="2"/>
      <c r="I87" s="7" t="s">
        <v>259</v>
      </c>
      <c r="J87" s="7"/>
      <c r="K87" s="2" t="s">
        <v>27</v>
      </c>
      <c r="L87" s="7"/>
      <c r="M87" s="2"/>
    </row>
    <row r="88" spans="1:13" x14ac:dyDescent="0.2">
      <c r="A88" s="7"/>
      <c r="B88" s="7"/>
      <c r="C88" s="2"/>
      <c r="D88" s="7"/>
      <c r="E88" s="8" t="s">
        <v>260</v>
      </c>
      <c r="F88" s="7"/>
      <c r="G88" s="7"/>
      <c r="H88" s="2"/>
      <c r="I88" s="7" t="s">
        <v>259</v>
      </c>
      <c r="J88" s="7"/>
      <c r="K88" s="2" t="s">
        <v>27</v>
      </c>
      <c r="L88" s="7"/>
      <c r="M88" s="2"/>
    </row>
    <row r="89" spans="1:13" x14ac:dyDescent="0.2">
      <c r="A89" s="7"/>
      <c r="B89" s="7"/>
      <c r="C89" s="2"/>
      <c r="D89" s="7"/>
      <c r="E89" s="8" t="s">
        <v>261</v>
      </c>
      <c r="F89" s="7"/>
      <c r="G89" s="7"/>
      <c r="H89" s="2"/>
      <c r="I89" s="7" t="s">
        <v>259</v>
      </c>
      <c r="J89" s="7"/>
      <c r="K89" s="2" t="s">
        <v>27</v>
      </c>
      <c r="L89" s="7"/>
      <c r="M89" s="2"/>
    </row>
    <row r="90" spans="1:13" x14ac:dyDescent="0.2">
      <c r="A90" s="7"/>
      <c r="B90" s="7"/>
      <c r="C90" s="2"/>
      <c r="D90" s="7"/>
      <c r="E90" s="8" t="s">
        <v>262</v>
      </c>
      <c r="F90" s="7"/>
      <c r="G90" s="7"/>
      <c r="H90" s="2"/>
      <c r="I90" s="7" t="s">
        <v>263</v>
      </c>
      <c r="J90" s="7"/>
      <c r="K90" s="2" t="s">
        <v>27</v>
      </c>
      <c r="L90" s="7"/>
      <c r="M90" s="2"/>
    </row>
    <row r="91" spans="1:13" x14ac:dyDescent="0.2">
      <c r="A91" s="7"/>
      <c r="B91" s="7"/>
      <c r="C91" s="2"/>
      <c r="D91" s="7"/>
      <c r="E91" s="8" t="s">
        <v>264</v>
      </c>
      <c r="F91" s="7"/>
      <c r="G91" s="7"/>
      <c r="H91" s="2"/>
      <c r="I91" s="7" t="s">
        <v>263</v>
      </c>
      <c r="J91" s="7"/>
      <c r="K91" s="2" t="s">
        <v>27</v>
      </c>
      <c r="L91" s="7"/>
      <c r="M91" s="2"/>
    </row>
    <row r="92" spans="1:13" x14ac:dyDescent="0.2">
      <c r="A92" s="7"/>
      <c r="B92" s="7" t="s">
        <v>265</v>
      </c>
      <c r="C92" s="2"/>
      <c r="D92" s="7"/>
      <c r="E92" s="8" t="s">
        <v>266</v>
      </c>
      <c r="F92" s="7"/>
      <c r="G92" s="7"/>
      <c r="H92" s="2"/>
      <c r="I92" s="7" t="s">
        <v>265</v>
      </c>
      <c r="J92" s="7" t="s">
        <v>77</v>
      </c>
      <c r="K92" s="2" t="s">
        <v>20</v>
      </c>
      <c r="L92" s="7"/>
      <c r="M92" s="2"/>
    </row>
    <row r="93" spans="1:13" x14ac:dyDescent="0.2">
      <c r="A93" s="7" t="s">
        <v>267</v>
      </c>
      <c r="B93" s="7" t="s">
        <v>41</v>
      </c>
      <c r="C93" s="2"/>
      <c r="D93" s="7">
        <v>1990</v>
      </c>
      <c r="E93" s="8" t="s">
        <v>268</v>
      </c>
      <c r="F93" s="7">
        <v>2001</v>
      </c>
      <c r="G93" s="7"/>
      <c r="H93" s="2"/>
      <c r="I93" s="7" t="s">
        <v>237</v>
      </c>
      <c r="J93" s="7" t="s">
        <v>69</v>
      </c>
      <c r="K93" s="2" t="s">
        <v>20</v>
      </c>
      <c r="L93" s="7"/>
      <c r="M93" s="2"/>
    </row>
    <row r="94" spans="1:13" x14ac:dyDescent="0.2">
      <c r="A94" s="7"/>
      <c r="B94" s="7" t="s">
        <v>265</v>
      </c>
      <c r="C94" s="2"/>
      <c r="D94" s="7"/>
      <c r="E94" s="8" t="s">
        <v>269</v>
      </c>
      <c r="F94" s="7"/>
      <c r="G94" s="7"/>
      <c r="H94" s="2"/>
      <c r="I94" s="7" t="s">
        <v>265</v>
      </c>
      <c r="J94" s="7" t="s">
        <v>77</v>
      </c>
      <c r="K94" s="2" t="s">
        <v>20</v>
      </c>
      <c r="L94" s="7"/>
      <c r="M94" s="2"/>
    </row>
    <row r="95" spans="1:13" x14ac:dyDescent="0.2">
      <c r="A95" s="7"/>
      <c r="B95" s="7" t="s">
        <v>41</v>
      </c>
      <c r="C95" s="2"/>
      <c r="D95" s="7">
        <v>1994</v>
      </c>
      <c r="E95" s="8" t="s">
        <v>270</v>
      </c>
      <c r="F95" s="7">
        <v>1994</v>
      </c>
      <c r="G95" s="7" t="s">
        <v>47</v>
      </c>
      <c r="H95" s="2"/>
      <c r="I95" s="7" t="s">
        <v>271</v>
      </c>
      <c r="J95" s="7" t="s">
        <v>71</v>
      </c>
      <c r="K95" s="2" t="s">
        <v>20</v>
      </c>
      <c r="L95" s="9" t="s">
        <v>272</v>
      </c>
      <c r="M95" s="2"/>
    </row>
    <row r="96" spans="1:13" x14ac:dyDescent="0.2">
      <c r="A96" s="7"/>
      <c r="B96" s="7" t="s">
        <v>41</v>
      </c>
      <c r="C96" s="2"/>
      <c r="D96" s="7">
        <v>1995</v>
      </c>
      <c r="E96" s="8" t="s">
        <v>273</v>
      </c>
      <c r="F96" s="7"/>
      <c r="G96" s="7"/>
      <c r="H96" s="2"/>
      <c r="I96" s="7" t="s">
        <v>52</v>
      </c>
      <c r="J96" s="7" t="s">
        <v>53</v>
      </c>
      <c r="K96" s="2" t="s">
        <v>20</v>
      </c>
      <c r="L96" s="7"/>
      <c r="M96" s="2"/>
    </row>
    <row r="97" spans="1:13" x14ac:dyDescent="0.2">
      <c r="A97" s="7" t="s">
        <v>274</v>
      </c>
      <c r="B97" s="7" t="s">
        <v>41</v>
      </c>
      <c r="C97" s="2"/>
      <c r="D97" s="7">
        <v>1994</v>
      </c>
      <c r="E97" s="8" t="s">
        <v>275</v>
      </c>
      <c r="F97" s="7">
        <v>2002</v>
      </c>
      <c r="G97" s="7" t="s">
        <v>47</v>
      </c>
      <c r="H97" s="2"/>
      <c r="I97" s="7" t="s">
        <v>276</v>
      </c>
      <c r="J97" s="7" t="s">
        <v>60</v>
      </c>
      <c r="K97" s="2" t="s">
        <v>20</v>
      </c>
      <c r="L97" s="9" t="s">
        <v>277</v>
      </c>
      <c r="M97" s="2"/>
    </row>
    <row r="98" spans="1:13" x14ac:dyDescent="0.2">
      <c r="A98" s="7"/>
      <c r="B98" s="7" t="s">
        <v>41</v>
      </c>
      <c r="C98" s="2"/>
      <c r="D98" s="7">
        <v>1994</v>
      </c>
      <c r="E98" s="8" t="s">
        <v>278</v>
      </c>
      <c r="F98" s="7"/>
      <c r="G98" s="7"/>
      <c r="H98" s="2"/>
      <c r="I98" s="7" t="s">
        <v>279</v>
      </c>
      <c r="J98" s="7"/>
      <c r="K98" s="2" t="s">
        <v>27</v>
      </c>
      <c r="L98" s="7"/>
      <c r="M98" s="2"/>
    </row>
    <row r="99" spans="1:13" x14ac:dyDescent="0.2">
      <c r="A99" s="7" t="s">
        <v>280</v>
      </c>
      <c r="B99" s="7" t="s">
        <v>41</v>
      </c>
      <c r="C99" s="2"/>
      <c r="D99" s="7">
        <v>1994</v>
      </c>
      <c r="E99" s="8" t="s">
        <v>281</v>
      </c>
      <c r="F99" s="7">
        <v>2006</v>
      </c>
      <c r="G99" s="7" t="s">
        <v>26</v>
      </c>
      <c r="H99" s="2"/>
      <c r="I99" s="7" t="s">
        <v>66</v>
      </c>
      <c r="J99" s="7" t="s">
        <v>46</v>
      </c>
      <c r="K99" s="2" t="s">
        <v>20</v>
      </c>
      <c r="L99" s="9" t="s">
        <v>282</v>
      </c>
      <c r="M99" s="2"/>
    </row>
    <row r="100" spans="1:13" x14ac:dyDescent="0.2">
      <c r="A100" s="7" t="s">
        <v>283</v>
      </c>
      <c r="B100" s="7" t="s">
        <v>41</v>
      </c>
      <c r="C100" s="2"/>
      <c r="D100" s="7">
        <v>1994</v>
      </c>
      <c r="E100" s="8" t="s">
        <v>284</v>
      </c>
      <c r="F100" s="7">
        <v>2004</v>
      </c>
      <c r="G100" s="7" t="s">
        <v>47</v>
      </c>
      <c r="H100" s="2"/>
      <c r="I100" s="7" t="s">
        <v>63</v>
      </c>
      <c r="J100" s="7" t="s">
        <v>64</v>
      </c>
      <c r="K100" s="2" t="s">
        <v>20</v>
      </c>
      <c r="L100" s="9" t="s">
        <v>65</v>
      </c>
      <c r="M100" s="2"/>
    </row>
    <row r="101" spans="1:13" x14ac:dyDescent="0.2">
      <c r="A101" s="7" t="s">
        <v>285</v>
      </c>
      <c r="B101" s="7" t="s">
        <v>41</v>
      </c>
      <c r="C101" s="2"/>
      <c r="D101" s="7">
        <v>1993</v>
      </c>
      <c r="E101" s="8" t="s">
        <v>286</v>
      </c>
      <c r="F101" s="7">
        <v>2004</v>
      </c>
      <c r="G101" s="7" t="s">
        <v>47</v>
      </c>
      <c r="H101" s="2"/>
      <c r="I101" s="7" t="s">
        <v>68</v>
      </c>
      <c r="J101" s="7" t="s">
        <v>287</v>
      </c>
      <c r="K101" s="2" t="s">
        <v>20</v>
      </c>
      <c r="L101" s="9" t="s">
        <v>288</v>
      </c>
      <c r="M101" s="2"/>
    </row>
    <row r="102" spans="1:13" x14ac:dyDescent="0.2">
      <c r="A102" s="7"/>
      <c r="B102" s="7"/>
      <c r="C102" s="2"/>
      <c r="D102" s="7"/>
      <c r="E102" s="8" t="s">
        <v>289</v>
      </c>
      <c r="F102" s="7"/>
      <c r="G102" s="7"/>
      <c r="H102" s="2"/>
      <c r="I102" s="7" t="s">
        <v>290</v>
      </c>
      <c r="J102" s="7" t="s">
        <v>291</v>
      </c>
      <c r="K102" s="2" t="s">
        <v>20</v>
      </c>
      <c r="L102" s="7"/>
      <c r="M102" s="2"/>
    </row>
    <row r="103" spans="1:13" x14ac:dyDescent="0.2">
      <c r="A103" s="7" t="s">
        <v>292</v>
      </c>
      <c r="B103" s="7" t="s">
        <v>41</v>
      </c>
      <c r="C103" s="2"/>
      <c r="D103" s="7">
        <v>1993</v>
      </c>
      <c r="E103" s="8" t="s">
        <v>293</v>
      </c>
      <c r="F103" s="7">
        <v>2002</v>
      </c>
      <c r="G103" s="7" t="s">
        <v>47</v>
      </c>
      <c r="H103" s="2"/>
      <c r="I103" s="7" t="s">
        <v>294</v>
      </c>
      <c r="J103" s="7" t="s">
        <v>247</v>
      </c>
      <c r="K103" s="2" t="s">
        <v>20</v>
      </c>
      <c r="L103" s="9"/>
      <c r="M103" s="2"/>
    </row>
    <row r="104" spans="1:13" hidden="1" x14ac:dyDescent="0.2">
      <c r="A104" s="7"/>
      <c r="B104" s="7"/>
      <c r="C104" s="2"/>
      <c r="D104" s="7"/>
      <c r="E104" s="8">
        <v>304</v>
      </c>
      <c r="F104" s="7"/>
      <c r="G104" s="7"/>
      <c r="H104" s="2"/>
      <c r="I104" s="7" t="s">
        <v>90</v>
      </c>
      <c r="J104" s="7" t="s">
        <v>62</v>
      </c>
      <c r="K104" s="2" t="s">
        <v>20</v>
      </c>
      <c r="L104" s="7"/>
      <c r="M104" s="2"/>
    </row>
    <row r="105" spans="1:13" x14ac:dyDescent="0.2">
      <c r="A105" s="7" t="s">
        <v>295</v>
      </c>
      <c r="B105" s="7" t="s">
        <v>41</v>
      </c>
      <c r="C105" s="2"/>
      <c r="D105" s="7">
        <v>1993</v>
      </c>
      <c r="E105" s="8" t="s">
        <v>296</v>
      </c>
      <c r="F105" s="7">
        <v>1993</v>
      </c>
      <c r="G105" s="7" t="s">
        <v>47</v>
      </c>
      <c r="H105" s="2"/>
      <c r="I105" s="7" t="s">
        <v>297</v>
      </c>
      <c r="J105" s="7" t="s">
        <v>26</v>
      </c>
      <c r="K105" s="2" t="s">
        <v>27</v>
      </c>
      <c r="L105" s="9" t="s">
        <v>298</v>
      </c>
      <c r="M105" s="2"/>
    </row>
    <row r="106" spans="1:13" x14ac:dyDescent="0.2">
      <c r="A106" s="7" t="s">
        <v>299</v>
      </c>
      <c r="B106" s="7" t="s">
        <v>41</v>
      </c>
      <c r="C106" s="2"/>
      <c r="D106" s="7">
        <v>1993</v>
      </c>
      <c r="E106" s="8" t="s">
        <v>300</v>
      </c>
      <c r="F106" s="7">
        <v>2003</v>
      </c>
      <c r="G106" s="7"/>
      <c r="H106" s="2"/>
      <c r="I106" s="7" t="s">
        <v>73</v>
      </c>
      <c r="J106" s="7" t="s">
        <v>301</v>
      </c>
      <c r="K106" s="2" t="s">
        <v>20</v>
      </c>
      <c r="L106" s="7"/>
      <c r="M106" s="2"/>
    </row>
    <row r="107" spans="1:13" hidden="1" x14ac:dyDescent="0.2">
      <c r="A107" s="7"/>
      <c r="B107" s="7" t="s">
        <v>54</v>
      </c>
      <c r="C107" s="2"/>
      <c r="D107" s="7">
        <v>1993</v>
      </c>
      <c r="E107" s="8">
        <v>301</v>
      </c>
      <c r="F107" s="7"/>
      <c r="G107" s="7"/>
      <c r="H107" s="2"/>
      <c r="I107" s="7" t="s">
        <v>302</v>
      </c>
      <c r="J107" s="7" t="s">
        <v>303</v>
      </c>
      <c r="K107" s="2" t="s">
        <v>20</v>
      </c>
      <c r="L107" s="7"/>
      <c r="M107" s="2"/>
    </row>
    <row r="108" spans="1:13" x14ac:dyDescent="0.2">
      <c r="A108" s="7" t="s">
        <v>304</v>
      </c>
      <c r="B108" s="7" t="s">
        <v>41</v>
      </c>
      <c r="C108" s="2"/>
      <c r="D108" s="7">
        <v>1993</v>
      </c>
      <c r="E108" s="8" t="s">
        <v>305</v>
      </c>
      <c r="F108" s="7">
        <v>2004</v>
      </c>
      <c r="G108" s="7"/>
      <c r="H108" s="2"/>
      <c r="I108" s="7" t="s">
        <v>306</v>
      </c>
      <c r="J108" s="7" t="s">
        <v>78</v>
      </c>
      <c r="K108" s="2" t="s">
        <v>20</v>
      </c>
      <c r="L108" s="9" t="s">
        <v>26</v>
      </c>
      <c r="M108" s="2"/>
    </row>
    <row r="109" spans="1:13" x14ac:dyDescent="0.2">
      <c r="A109" s="7" t="s">
        <v>307</v>
      </c>
      <c r="B109" s="7" t="s">
        <v>41</v>
      </c>
      <c r="C109" s="2"/>
      <c r="D109" s="7">
        <v>1992</v>
      </c>
      <c r="E109" s="8" t="s">
        <v>308</v>
      </c>
      <c r="F109" s="7">
        <v>2002</v>
      </c>
      <c r="G109" s="7"/>
      <c r="H109" s="2"/>
      <c r="I109" s="7" t="s">
        <v>86</v>
      </c>
      <c r="J109" s="7" t="s">
        <v>64</v>
      </c>
      <c r="K109" s="2" t="s">
        <v>20</v>
      </c>
      <c r="L109" s="9" t="s">
        <v>309</v>
      </c>
      <c r="M109" s="2"/>
    </row>
    <row r="110" spans="1:13" x14ac:dyDescent="0.2">
      <c r="A110" s="7" t="s">
        <v>310</v>
      </c>
      <c r="B110" s="7" t="s">
        <v>41</v>
      </c>
      <c r="C110" s="2"/>
      <c r="D110" s="7">
        <v>1992</v>
      </c>
      <c r="E110" s="8" t="s">
        <v>311</v>
      </c>
      <c r="F110" s="7">
        <v>2002</v>
      </c>
      <c r="G110" s="7"/>
      <c r="H110" s="2"/>
      <c r="I110" s="7" t="s">
        <v>297</v>
      </c>
      <c r="J110" s="7" t="s">
        <v>26</v>
      </c>
      <c r="K110" s="2" t="s">
        <v>27</v>
      </c>
      <c r="L110" s="9" t="s">
        <v>312</v>
      </c>
      <c r="M110" s="2"/>
    </row>
    <row r="111" spans="1:13" hidden="1" x14ac:dyDescent="0.2">
      <c r="A111" s="7"/>
      <c r="B111" s="7"/>
      <c r="C111" s="2"/>
      <c r="D111" s="7"/>
      <c r="E111" s="8">
        <v>297</v>
      </c>
      <c r="F111" s="7"/>
      <c r="G111" s="7"/>
      <c r="H111" s="2"/>
      <c r="I111" s="7"/>
      <c r="J111" s="7"/>
      <c r="K111" s="2" t="s">
        <v>20</v>
      </c>
      <c r="L111" s="7"/>
      <c r="M111" s="2"/>
    </row>
    <row r="112" spans="1:13" hidden="1" x14ac:dyDescent="0.2">
      <c r="A112" s="7"/>
      <c r="B112" s="7"/>
      <c r="C112" s="2"/>
      <c r="D112" s="7"/>
      <c r="E112" s="8">
        <v>296</v>
      </c>
      <c r="F112" s="7"/>
      <c r="G112" s="7"/>
      <c r="H112" s="2"/>
      <c r="I112" s="7"/>
      <c r="J112" s="7"/>
      <c r="K112" s="2" t="s">
        <v>20</v>
      </c>
      <c r="L112" s="7"/>
      <c r="M112" s="2"/>
    </row>
    <row r="113" spans="1:13" hidden="1" x14ac:dyDescent="0.2">
      <c r="A113" s="7"/>
      <c r="B113" s="7"/>
      <c r="C113" s="2"/>
      <c r="D113" s="7"/>
      <c r="E113" s="8">
        <v>295</v>
      </c>
      <c r="F113" s="7"/>
      <c r="G113" s="7"/>
      <c r="H113" s="2"/>
      <c r="I113" s="7"/>
      <c r="J113" s="7"/>
      <c r="K113" s="2" t="s">
        <v>20</v>
      </c>
      <c r="L113" s="7"/>
      <c r="M113" s="2"/>
    </row>
    <row r="114" spans="1:13" hidden="1" x14ac:dyDescent="0.2">
      <c r="A114" s="7"/>
      <c r="B114" s="7"/>
      <c r="C114" s="2"/>
      <c r="D114" s="7"/>
      <c r="E114" s="8">
        <v>294</v>
      </c>
      <c r="F114" s="7"/>
      <c r="G114" s="7"/>
      <c r="H114" s="2"/>
      <c r="I114" s="7"/>
      <c r="J114" s="7"/>
      <c r="K114" s="2" t="s">
        <v>20</v>
      </c>
      <c r="L114" s="7"/>
      <c r="M114" s="2"/>
    </row>
    <row r="115" spans="1:13" hidden="1" x14ac:dyDescent="0.2">
      <c r="A115" s="7"/>
      <c r="B115" s="7"/>
      <c r="C115" s="2"/>
      <c r="D115" s="7"/>
      <c r="E115" s="8">
        <v>293</v>
      </c>
      <c r="F115" s="7"/>
      <c r="G115" s="7"/>
      <c r="H115" s="2"/>
      <c r="I115" s="7"/>
      <c r="J115" s="7"/>
      <c r="K115" s="2" t="s">
        <v>20</v>
      </c>
      <c r="L115" s="7"/>
      <c r="M115" s="2"/>
    </row>
    <row r="116" spans="1:13" x14ac:dyDescent="0.2">
      <c r="A116" s="7"/>
      <c r="B116" s="7" t="s">
        <v>41</v>
      </c>
      <c r="C116" s="2"/>
      <c r="D116" s="7"/>
      <c r="E116" s="8" t="s">
        <v>313</v>
      </c>
      <c r="F116" s="7"/>
      <c r="G116" s="7"/>
      <c r="H116" s="2"/>
      <c r="I116" s="7" t="s">
        <v>314</v>
      </c>
      <c r="J116" s="7" t="s">
        <v>315</v>
      </c>
      <c r="K116" s="2" t="s">
        <v>20</v>
      </c>
      <c r="L116" s="7"/>
      <c r="M116" s="2"/>
    </row>
    <row r="117" spans="1:13" x14ac:dyDescent="0.2">
      <c r="A117" s="7"/>
      <c r="B117" s="7" t="s">
        <v>41</v>
      </c>
      <c r="C117" s="2"/>
      <c r="D117" s="7"/>
      <c r="E117" s="8" t="s">
        <v>316</v>
      </c>
      <c r="F117" s="7"/>
      <c r="G117" s="7"/>
      <c r="H117" s="2"/>
      <c r="I117" s="7" t="s">
        <v>68</v>
      </c>
      <c r="J117" s="7" t="s">
        <v>78</v>
      </c>
      <c r="K117" s="2" t="s">
        <v>20</v>
      </c>
      <c r="L117" s="7"/>
      <c r="M117" s="2"/>
    </row>
    <row r="118" spans="1:13" x14ac:dyDescent="0.2">
      <c r="A118" s="7"/>
      <c r="B118" s="7" t="s">
        <v>265</v>
      </c>
      <c r="C118" s="2"/>
      <c r="D118" s="7"/>
      <c r="E118" s="8" t="s">
        <v>317</v>
      </c>
      <c r="F118" s="7"/>
      <c r="G118" s="7"/>
      <c r="H118" s="2"/>
      <c r="I118" s="7" t="s">
        <v>318</v>
      </c>
      <c r="J118" s="7" t="s">
        <v>243</v>
      </c>
      <c r="K118" s="2" t="s">
        <v>20</v>
      </c>
      <c r="L118" s="7"/>
      <c r="M118" s="2"/>
    </row>
    <row r="119" spans="1:13" x14ac:dyDescent="0.2">
      <c r="A119" s="7" t="s">
        <v>319</v>
      </c>
      <c r="B119" s="7" t="s">
        <v>41</v>
      </c>
      <c r="C119" s="2"/>
      <c r="D119" s="7">
        <v>1992</v>
      </c>
      <c r="E119" s="8" t="s">
        <v>320</v>
      </c>
      <c r="F119" s="7">
        <v>2001</v>
      </c>
      <c r="G119" s="7"/>
      <c r="H119" s="2"/>
      <c r="I119" s="7" t="s">
        <v>245</v>
      </c>
      <c r="J119" s="7"/>
      <c r="K119" s="2" t="s">
        <v>27</v>
      </c>
      <c r="L119" s="7"/>
      <c r="M119" s="2"/>
    </row>
    <row r="120" spans="1:13" x14ac:dyDescent="0.2">
      <c r="A120" s="7" t="s">
        <v>321</v>
      </c>
      <c r="B120" s="7" t="s">
        <v>322</v>
      </c>
      <c r="C120" s="2"/>
      <c r="D120" s="7"/>
      <c r="E120" s="8" t="s">
        <v>323</v>
      </c>
      <c r="F120" s="7"/>
      <c r="G120" s="7"/>
      <c r="H120" s="2"/>
      <c r="I120" s="7" t="s">
        <v>324</v>
      </c>
      <c r="J120" s="7"/>
      <c r="K120" s="2" t="s">
        <v>27</v>
      </c>
      <c r="L120" s="7"/>
      <c r="M120" s="2"/>
    </row>
    <row r="121" spans="1:13" x14ac:dyDescent="0.2">
      <c r="A121" s="7" t="s">
        <v>325</v>
      </c>
      <c r="B121" s="7" t="s">
        <v>322</v>
      </c>
      <c r="C121" s="2"/>
      <c r="D121" s="7">
        <v>1992</v>
      </c>
      <c r="E121" s="8" t="s">
        <v>326</v>
      </c>
      <c r="F121" s="7">
        <v>2006</v>
      </c>
      <c r="G121" s="7"/>
      <c r="H121" s="2"/>
      <c r="I121" s="7" t="s">
        <v>327</v>
      </c>
      <c r="J121" s="7" t="s">
        <v>51</v>
      </c>
      <c r="K121" s="2" t="s">
        <v>20</v>
      </c>
      <c r="L121" s="9" t="s">
        <v>328</v>
      </c>
      <c r="M121" s="2"/>
    </row>
    <row r="122" spans="1:13" x14ac:dyDescent="0.2">
      <c r="A122" s="7" t="s">
        <v>329</v>
      </c>
      <c r="B122" s="7" t="s">
        <v>41</v>
      </c>
      <c r="C122" s="2"/>
      <c r="D122" s="7">
        <v>1992</v>
      </c>
      <c r="E122" s="8" t="s">
        <v>330</v>
      </c>
      <c r="F122" s="7">
        <v>2002</v>
      </c>
      <c r="G122" s="7"/>
      <c r="H122" s="2"/>
      <c r="I122" s="7" t="s">
        <v>331</v>
      </c>
      <c r="J122" s="7" t="s">
        <v>279</v>
      </c>
      <c r="K122" s="2" t="s">
        <v>27</v>
      </c>
      <c r="L122" s="9" t="s">
        <v>332</v>
      </c>
      <c r="M122" s="2"/>
    </row>
    <row r="123" spans="1:13" x14ac:dyDescent="0.2">
      <c r="A123" s="7"/>
      <c r="B123" s="7" t="s">
        <v>333</v>
      </c>
      <c r="C123" s="2"/>
      <c r="D123" s="7">
        <v>1992</v>
      </c>
      <c r="E123" s="8" t="s">
        <v>334</v>
      </c>
      <c r="F123" s="7"/>
      <c r="G123" s="7"/>
      <c r="H123" s="2"/>
      <c r="I123" s="7" t="s">
        <v>335</v>
      </c>
      <c r="J123" s="7" t="s">
        <v>336</v>
      </c>
      <c r="K123" s="2" t="s">
        <v>20</v>
      </c>
      <c r="L123" s="7"/>
      <c r="M123" s="2"/>
    </row>
    <row r="124" spans="1:13" x14ac:dyDescent="0.2">
      <c r="A124" s="7" t="s">
        <v>337</v>
      </c>
      <c r="B124" s="7" t="s">
        <v>338</v>
      </c>
      <c r="C124" s="2"/>
      <c r="D124" s="7">
        <v>1992</v>
      </c>
      <c r="E124" s="8" t="s">
        <v>339</v>
      </c>
      <c r="F124" s="7"/>
      <c r="G124" s="7"/>
      <c r="H124" s="2"/>
      <c r="I124" s="7" t="s">
        <v>340</v>
      </c>
      <c r="J124" s="7" t="s">
        <v>44</v>
      </c>
      <c r="K124" s="2" t="s">
        <v>20</v>
      </c>
      <c r="L124" s="9" t="s">
        <v>341</v>
      </c>
      <c r="M124" s="2"/>
    </row>
    <row r="125" spans="1:13" ht="12.75" hidden="1" customHeight="1" x14ac:dyDescent="0.2">
      <c r="A125" s="7"/>
      <c r="B125" s="7"/>
      <c r="C125" s="2"/>
      <c r="D125" s="7"/>
      <c r="E125" s="8">
        <v>272</v>
      </c>
      <c r="F125" s="7"/>
      <c r="G125" s="7"/>
      <c r="H125" s="2"/>
      <c r="I125" s="7"/>
      <c r="J125" s="7"/>
      <c r="K125" s="2" t="s">
        <v>20</v>
      </c>
      <c r="L125" s="7"/>
      <c r="M125" s="2"/>
    </row>
    <row r="126" spans="1:13" hidden="1" x14ac:dyDescent="0.2">
      <c r="A126" s="7"/>
      <c r="B126" s="7"/>
      <c r="C126" s="2"/>
      <c r="D126" s="7"/>
      <c r="E126" s="8">
        <v>271</v>
      </c>
      <c r="F126" s="7"/>
      <c r="G126" s="7"/>
      <c r="H126" s="2"/>
      <c r="I126" s="7"/>
      <c r="J126" s="7"/>
      <c r="K126" s="2" t="s">
        <v>20</v>
      </c>
      <c r="L126" s="7"/>
      <c r="M126" s="2"/>
    </row>
    <row r="127" spans="1:13" hidden="1" x14ac:dyDescent="0.2">
      <c r="A127" s="7"/>
      <c r="B127" s="7"/>
      <c r="C127" s="2"/>
      <c r="D127" s="7"/>
      <c r="E127" s="8">
        <v>270</v>
      </c>
      <c r="F127" s="7"/>
      <c r="G127" s="7"/>
      <c r="H127" s="2"/>
      <c r="I127" s="7"/>
      <c r="J127" s="7"/>
      <c r="K127" s="2" t="s">
        <v>20</v>
      </c>
      <c r="L127" s="7"/>
      <c r="M127" s="2"/>
    </row>
    <row r="128" spans="1:13" x14ac:dyDescent="0.2">
      <c r="A128" s="7" t="s">
        <v>342</v>
      </c>
      <c r="B128" s="7" t="s">
        <v>91</v>
      </c>
      <c r="C128" s="2"/>
      <c r="D128" s="7" t="s">
        <v>343</v>
      </c>
      <c r="E128" s="8" t="s">
        <v>344</v>
      </c>
      <c r="F128" s="7">
        <v>2001</v>
      </c>
      <c r="G128" s="7"/>
      <c r="H128" s="2"/>
      <c r="I128" s="7" t="s">
        <v>345</v>
      </c>
      <c r="J128" s="7" t="s">
        <v>76</v>
      </c>
      <c r="K128" s="2" t="s">
        <v>20</v>
      </c>
      <c r="L128" s="7"/>
      <c r="M128" s="2"/>
    </row>
    <row r="129" spans="1:13" x14ac:dyDescent="0.2">
      <c r="A129" s="7" t="s">
        <v>346</v>
      </c>
      <c r="B129" s="7" t="s">
        <v>41</v>
      </c>
      <c r="C129" s="2"/>
      <c r="D129" s="7">
        <v>1991</v>
      </c>
      <c r="E129" s="8" t="s">
        <v>347</v>
      </c>
      <c r="F129" s="7">
        <v>2003</v>
      </c>
      <c r="G129" s="7" t="s">
        <v>47</v>
      </c>
      <c r="H129" s="2"/>
      <c r="I129" s="7" t="s">
        <v>48</v>
      </c>
      <c r="J129" s="7" t="s">
        <v>49</v>
      </c>
      <c r="K129" s="2" t="s">
        <v>20</v>
      </c>
      <c r="L129" s="9" t="s">
        <v>50</v>
      </c>
      <c r="M129" s="2"/>
    </row>
    <row r="130" spans="1:13" hidden="1" x14ac:dyDescent="0.2">
      <c r="A130" s="7"/>
      <c r="B130" s="7"/>
      <c r="C130" s="2"/>
      <c r="D130" s="7"/>
      <c r="E130" s="8">
        <v>267</v>
      </c>
      <c r="F130" s="7"/>
      <c r="G130" s="7"/>
      <c r="H130" s="2"/>
      <c r="I130" s="7"/>
      <c r="J130" s="7"/>
      <c r="K130" s="2" t="s">
        <v>20</v>
      </c>
      <c r="L130" s="7"/>
      <c r="M130" s="2"/>
    </row>
    <row r="131" spans="1:13" hidden="1" x14ac:dyDescent="0.2">
      <c r="A131" s="7"/>
      <c r="B131" s="7"/>
      <c r="C131" s="2"/>
      <c r="D131" s="7"/>
      <c r="E131" s="8">
        <v>264</v>
      </c>
      <c r="F131" s="7"/>
      <c r="G131" s="7"/>
      <c r="H131" s="2"/>
      <c r="I131" s="7"/>
      <c r="J131" s="7"/>
      <c r="K131" s="2" t="s">
        <v>20</v>
      </c>
      <c r="L131" s="7"/>
      <c r="M131" s="2"/>
    </row>
    <row r="132" spans="1:13" x14ac:dyDescent="0.2">
      <c r="A132" s="7" t="s">
        <v>348</v>
      </c>
      <c r="B132" s="7" t="s">
        <v>41</v>
      </c>
      <c r="C132" s="2"/>
      <c r="D132" s="7">
        <v>1992</v>
      </c>
      <c r="E132" s="8" t="s">
        <v>349</v>
      </c>
      <c r="F132" s="7">
        <v>2001</v>
      </c>
      <c r="G132" s="7"/>
      <c r="H132" s="2"/>
      <c r="I132" s="7" t="s">
        <v>350</v>
      </c>
      <c r="J132" s="7" t="s">
        <v>74</v>
      </c>
      <c r="K132" s="2" t="s">
        <v>20</v>
      </c>
      <c r="L132" s="9" t="s">
        <v>351</v>
      </c>
      <c r="M132" s="2"/>
    </row>
    <row r="133" spans="1:13" hidden="1" x14ac:dyDescent="0.2">
      <c r="A133" s="7"/>
      <c r="B133" s="7" t="s">
        <v>322</v>
      </c>
      <c r="C133" s="2"/>
      <c r="D133" s="7"/>
      <c r="E133" s="8">
        <v>262</v>
      </c>
      <c r="F133" s="7"/>
      <c r="G133" s="7"/>
      <c r="H133" s="2"/>
      <c r="I133" s="7"/>
      <c r="J133" s="7"/>
      <c r="K133" s="2" t="s">
        <v>20</v>
      </c>
      <c r="L133" s="7"/>
      <c r="M133" s="2"/>
    </row>
    <row r="134" spans="1:13" hidden="1" x14ac:dyDescent="0.2">
      <c r="A134" s="7"/>
      <c r="B134" s="7"/>
      <c r="C134" s="2"/>
      <c r="D134" s="7"/>
      <c r="E134" s="8">
        <v>257</v>
      </c>
      <c r="F134" s="7"/>
      <c r="G134" s="7"/>
      <c r="H134" s="2"/>
      <c r="I134" s="7"/>
      <c r="J134" s="7"/>
      <c r="K134" s="2" t="s">
        <v>20</v>
      </c>
      <c r="L134" s="7"/>
      <c r="M134" s="2"/>
    </row>
    <row r="135" spans="1:13" hidden="1" x14ac:dyDescent="0.2">
      <c r="A135" s="7"/>
      <c r="B135" s="7"/>
      <c r="C135" s="2"/>
      <c r="D135" s="7"/>
      <c r="E135" s="8">
        <v>255</v>
      </c>
      <c r="F135" s="7"/>
      <c r="G135" s="7"/>
      <c r="H135" s="2"/>
      <c r="I135" s="7" t="s">
        <v>302</v>
      </c>
      <c r="J135" s="7" t="s">
        <v>352</v>
      </c>
      <c r="K135" s="2" t="s">
        <v>20</v>
      </c>
      <c r="L135" s="7"/>
      <c r="M135" s="2"/>
    </row>
    <row r="136" spans="1:13" x14ac:dyDescent="0.2">
      <c r="A136" s="7" t="s">
        <v>353</v>
      </c>
      <c r="B136" s="7" t="s">
        <v>41</v>
      </c>
      <c r="C136" s="2"/>
      <c r="D136" s="7">
        <v>1993</v>
      </c>
      <c r="E136" s="8" t="s">
        <v>354</v>
      </c>
      <c r="F136" s="7">
        <v>2001</v>
      </c>
      <c r="G136" s="7"/>
      <c r="H136" s="2"/>
      <c r="I136" s="7" t="s">
        <v>355</v>
      </c>
      <c r="J136" s="7" t="s">
        <v>61</v>
      </c>
      <c r="K136" s="2" t="s">
        <v>20</v>
      </c>
      <c r="L136" s="9" t="s">
        <v>356</v>
      </c>
      <c r="M136" s="2"/>
    </row>
    <row r="137" spans="1:13" x14ac:dyDescent="0.2">
      <c r="A137" s="7"/>
      <c r="B137" s="7" t="s">
        <v>322</v>
      </c>
      <c r="C137" s="2"/>
      <c r="D137" s="7"/>
      <c r="E137" s="8" t="s">
        <v>357</v>
      </c>
      <c r="F137" s="7"/>
      <c r="G137" s="7"/>
      <c r="H137" s="2"/>
      <c r="I137" s="7" t="s">
        <v>324</v>
      </c>
      <c r="J137" s="7"/>
      <c r="K137" s="2" t="s">
        <v>27</v>
      </c>
      <c r="L137" s="7"/>
      <c r="M137" s="2"/>
    </row>
    <row r="138" spans="1:13" x14ac:dyDescent="0.2">
      <c r="A138" s="7" t="s">
        <v>358</v>
      </c>
      <c r="B138" s="7" t="s">
        <v>41</v>
      </c>
      <c r="C138" s="2"/>
      <c r="D138" s="7">
        <v>1990</v>
      </c>
      <c r="E138" s="8" t="s">
        <v>359</v>
      </c>
      <c r="F138" s="7">
        <v>2004</v>
      </c>
      <c r="G138" s="7"/>
      <c r="H138" s="2"/>
      <c r="I138" s="7" t="s">
        <v>360</v>
      </c>
      <c r="J138" s="7" t="s">
        <v>361</v>
      </c>
      <c r="K138" s="2" t="s">
        <v>20</v>
      </c>
      <c r="L138" s="9" t="s">
        <v>362</v>
      </c>
      <c r="M138" s="2"/>
    </row>
    <row r="139" spans="1:13" x14ac:dyDescent="0.2">
      <c r="A139" s="7" t="s">
        <v>363</v>
      </c>
      <c r="B139" s="7" t="s">
        <v>91</v>
      </c>
      <c r="C139" s="2"/>
      <c r="D139" s="7"/>
      <c r="E139" s="8" t="s">
        <v>364</v>
      </c>
      <c r="F139" s="7"/>
      <c r="G139" s="7"/>
      <c r="H139" s="2"/>
      <c r="I139" s="7" t="s">
        <v>360</v>
      </c>
      <c r="J139" s="7" t="s">
        <v>365</v>
      </c>
      <c r="K139" s="2" t="s">
        <v>20</v>
      </c>
      <c r="L139" s="7"/>
      <c r="M139" s="2"/>
    </row>
    <row r="140" spans="1:13" x14ac:dyDescent="0.2">
      <c r="A140" s="7"/>
      <c r="B140" s="7"/>
      <c r="C140" s="2"/>
      <c r="D140" s="7"/>
      <c r="E140" s="8" t="s">
        <v>366</v>
      </c>
      <c r="F140" s="7"/>
      <c r="G140" s="7"/>
      <c r="H140" s="2"/>
      <c r="I140" s="7" t="s">
        <v>367</v>
      </c>
      <c r="J140" s="7" t="s">
        <v>42</v>
      </c>
      <c r="K140" s="2" t="s">
        <v>20</v>
      </c>
      <c r="L140" s="7"/>
      <c r="M140" s="2"/>
    </row>
    <row r="141" spans="1:13" x14ac:dyDescent="0.2">
      <c r="A141" s="7" t="s">
        <v>368</v>
      </c>
      <c r="B141" s="7" t="s">
        <v>91</v>
      </c>
      <c r="C141" s="2"/>
      <c r="D141" s="7">
        <v>1990</v>
      </c>
      <c r="E141" s="15" t="s">
        <v>369</v>
      </c>
      <c r="F141" s="7">
        <v>2003</v>
      </c>
      <c r="G141" s="7"/>
      <c r="H141" s="2"/>
      <c r="I141" s="7" t="s">
        <v>370</v>
      </c>
      <c r="J141" s="7" t="s">
        <v>72</v>
      </c>
      <c r="K141" s="2" t="s">
        <v>20</v>
      </c>
      <c r="L141" s="7"/>
      <c r="M141" s="2"/>
    </row>
    <row r="142" spans="1:13" x14ac:dyDescent="0.2">
      <c r="A142" s="7" t="s">
        <v>371</v>
      </c>
      <c r="B142" s="7" t="s">
        <v>92</v>
      </c>
      <c r="C142" s="2"/>
      <c r="D142" s="7">
        <v>1990</v>
      </c>
      <c r="E142" s="8" t="s">
        <v>372</v>
      </c>
      <c r="F142" s="7">
        <v>2002</v>
      </c>
      <c r="G142" s="7"/>
      <c r="H142" s="2"/>
      <c r="I142" s="7" t="s">
        <v>373</v>
      </c>
      <c r="J142" s="7" t="s">
        <v>374</v>
      </c>
      <c r="K142" s="2" t="s">
        <v>20</v>
      </c>
      <c r="L142" s="9" t="s">
        <v>375</v>
      </c>
      <c r="M142" s="2"/>
    </row>
    <row r="143" spans="1:13" x14ac:dyDescent="0.2">
      <c r="A143" s="7" t="s">
        <v>376</v>
      </c>
      <c r="B143" s="7" t="s">
        <v>92</v>
      </c>
      <c r="C143" s="2"/>
      <c r="D143" s="7" t="s">
        <v>342</v>
      </c>
      <c r="E143" s="8" t="s">
        <v>377</v>
      </c>
      <c r="F143" s="7">
        <v>2005</v>
      </c>
      <c r="G143" s="7"/>
      <c r="H143" s="2"/>
      <c r="I143" s="7" t="s">
        <v>378</v>
      </c>
      <c r="J143" s="7" t="s">
        <v>71</v>
      </c>
      <c r="K143" s="2" t="s">
        <v>20</v>
      </c>
      <c r="L143" s="7"/>
      <c r="M143" s="2"/>
    </row>
    <row r="144" spans="1:13" hidden="1" x14ac:dyDescent="0.2">
      <c r="A144" s="7"/>
      <c r="B144" s="7"/>
      <c r="C144" s="2"/>
      <c r="D144" s="7"/>
      <c r="E144" s="8">
        <v>184</v>
      </c>
      <c r="F144" s="7"/>
      <c r="G144" s="7"/>
      <c r="H144" s="2"/>
      <c r="I144" s="7" t="s">
        <v>250</v>
      </c>
      <c r="J144" s="7" t="s">
        <v>247</v>
      </c>
      <c r="K144" s="2" t="s">
        <v>20</v>
      </c>
      <c r="L144" s="7"/>
      <c r="M144" s="2"/>
    </row>
    <row r="145" spans="1:13" hidden="1" x14ac:dyDescent="0.2">
      <c r="A145" s="7"/>
      <c r="B145" s="7"/>
      <c r="C145" s="2"/>
      <c r="D145" s="7"/>
      <c r="E145" s="8">
        <v>183</v>
      </c>
      <c r="F145" s="7"/>
      <c r="G145" s="7"/>
      <c r="H145" s="2"/>
      <c r="I145" s="7" t="s">
        <v>250</v>
      </c>
      <c r="J145" s="7" t="s">
        <v>247</v>
      </c>
      <c r="K145" s="2" t="s">
        <v>20</v>
      </c>
      <c r="L145" s="7"/>
      <c r="M145" s="2"/>
    </row>
    <row r="146" spans="1:13" hidden="1" x14ac:dyDescent="0.2">
      <c r="A146" s="7"/>
      <c r="B146" s="7"/>
      <c r="C146" s="2"/>
      <c r="D146" s="7"/>
      <c r="E146" s="8">
        <v>182</v>
      </c>
      <c r="F146" s="7"/>
      <c r="G146" s="7"/>
      <c r="H146" s="2"/>
      <c r="I146" s="7" t="s">
        <v>250</v>
      </c>
      <c r="J146" s="7" t="s">
        <v>247</v>
      </c>
      <c r="K146" s="2" t="s">
        <v>20</v>
      </c>
      <c r="L146" s="7"/>
      <c r="M146" s="2"/>
    </row>
    <row r="147" spans="1:13" hidden="1" x14ac:dyDescent="0.2">
      <c r="A147" s="7"/>
      <c r="B147" s="7" t="s">
        <v>379</v>
      </c>
      <c r="C147" s="2"/>
      <c r="D147" s="7"/>
      <c r="E147" s="8">
        <v>181</v>
      </c>
      <c r="F147" s="7"/>
      <c r="G147" s="7"/>
      <c r="H147" s="2"/>
      <c r="I147" s="7" t="s">
        <v>250</v>
      </c>
      <c r="J147" s="7" t="s">
        <v>247</v>
      </c>
      <c r="K147" s="2" t="s">
        <v>20</v>
      </c>
      <c r="L147" s="9" t="s">
        <v>248</v>
      </c>
      <c r="M147" s="2"/>
    </row>
    <row r="148" spans="1:13" x14ac:dyDescent="0.2">
      <c r="A148" s="7"/>
      <c r="B148" s="7" t="s">
        <v>91</v>
      </c>
      <c r="C148" s="2"/>
      <c r="D148" s="7"/>
      <c r="E148" s="8" t="s">
        <v>380</v>
      </c>
      <c r="F148" s="7">
        <v>1999</v>
      </c>
      <c r="G148" s="7"/>
      <c r="H148" s="2"/>
      <c r="I148" s="7" t="s">
        <v>245</v>
      </c>
      <c r="J148" s="7"/>
      <c r="K148" s="2" t="s">
        <v>27</v>
      </c>
      <c r="L148" s="7"/>
      <c r="M148" s="2"/>
    </row>
    <row r="149" spans="1:13" x14ac:dyDescent="0.2">
      <c r="A149" s="7"/>
      <c r="B149" s="7"/>
      <c r="C149" s="2"/>
      <c r="D149" s="7"/>
      <c r="E149" s="8" t="s">
        <v>381</v>
      </c>
      <c r="F149" s="7"/>
      <c r="G149" s="7"/>
      <c r="H149" s="2"/>
      <c r="I149" s="7" t="s">
        <v>382</v>
      </c>
      <c r="J149" s="7" t="s">
        <v>383</v>
      </c>
      <c r="K149" s="2" t="s">
        <v>20</v>
      </c>
      <c r="L149" s="7"/>
      <c r="M149" s="2"/>
    </row>
    <row r="150" spans="1:13" x14ac:dyDescent="0.2">
      <c r="A150" s="7"/>
      <c r="B150" s="7" t="s">
        <v>91</v>
      </c>
      <c r="C150" s="2"/>
      <c r="D150" s="7">
        <v>1988</v>
      </c>
      <c r="E150" s="8" t="s">
        <v>384</v>
      </c>
      <c r="F150" s="7">
        <v>2002</v>
      </c>
      <c r="G150" s="7"/>
      <c r="H150" s="2"/>
      <c r="I150" s="7" t="s">
        <v>385</v>
      </c>
      <c r="J150" s="7" t="s">
        <v>26</v>
      </c>
      <c r="K150" s="2" t="s">
        <v>27</v>
      </c>
      <c r="L150" s="7"/>
      <c r="M150" s="2"/>
    </row>
    <row r="151" spans="1:13" x14ac:dyDescent="0.2">
      <c r="A151" s="7"/>
      <c r="B151" s="7" t="s">
        <v>91</v>
      </c>
      <c r="C151" s="2"/>
      <c r="D151" s="7">
        <v>1988</v>
      </c>
      <c r="E151" s="8" t="s">
        <v>386</v>
      </c>
      <c r="F151" s="7"/>
      <c r="G151" s="7"/>
      <c r="H151" s="2"/>
      <c r="I151" s="7" t="s">
        <v>385</v>
      </c>
      <c r="J151" s="7" t="s">
        <v>26</v>
      </c>
      <c r="K151" s="2" t="s">
        <v>27</v>
      </c>
      <c r="L151" s="7"/>
      <c r="M151" s="2"/>
    </row>
    <row r="152" spans="1:13" x14ac:dyDescent="0.2">
      <c r="A152" s="7"/>
      <c r="B152" s="7" t="s">
        <v>92</v>
      </c>
      <c r="C152" s="2"/>
      <c r="D152" s="7"/>
      <c r="E152" s="8" t="s">
        <v>387</v>
      </c>
      <c r="F152" s="7"/>
      <c r="G152" s="7"/>
      <c r="H152" s="2"/>
      <c r="I152" s="7" t="s">
        <v>388</v>
      </c>
      <c r="J152" s="7" t="s">
        <v>389</v>
      </c>
      <c r="K152" s="2" t="s">
        <v>27</v>
      </c>
      <c r="L152" s="7"/>
      <c r="M152" s="2"/>
    </row>
    <row r="153" spans="1:13" x14ac:dyDescent="0.2">
      <c r="A153" s="7"/>
      <c r="B153" s="7" t="s">
        <v>92</v>
      </c>
      <c r="C153" s="2"/>
      <c r="D153" s="7"/>
      <c r="E153" s="8" t="s">
        <v>390</v>
      </c>
      <c r="F153" s="7"/>
      <c r="G153" s="7"/>
      <c r="H153" s="2"/>
      <c r="I153" s="7" t="s">
        <v>388</v>
      </c>
      <c r="J153" s="7" t="s">
        <v>389</v>
      </c>
      <c r="K153" s="2" t="s">
        <v>27</v>
      </c>
      <c r="L153" s="7"/>
      <c r="M153" s="2"/>
    </row>
    <row r="154" spans="1:13" x14ac:dyDescent="0.2">
      <c r="A154" s="7"/>
      <c r="B154" s="7" t="s">
        <v>91</v>
      </c>
      <c r="C154" s="2"/>
      <c r="D154" s="7">
        <v>1988</v>
      </c>
      <c r="E154" s="8" t="s">
        <v>384</v>
      </c>
      <c r="F154" s="7">
        <v>2002</v>
      </c>
      <c r="G154" s="7"/>
      <c r="H154" s="2"/>
      <c r="I154" s="7" t="s">
        <v>385</v>
      </c>
      <c r="J154" s="7" t="s">
        <v>26</v>
      </c>
      <c r="K154" s="2" t="s">
        <v>27</v>
      </c>
      <c r="L154" s="7"/>
      <c r="M154" s="2"/>
    </row>
    <row r="155" spans="1:13" x14ac:dyDescent="0.2">
      <c r="A155" s="7"/>
      <c r="B155" s="7" t="s">
        <v>91</v>
      </c>
      <c r="C155" s="2"/>
      <c r="D155" s="7">
        <v>1988</v>
      </c>
      <c r="E155" s="8" t="s">
        <v>386</v>
      </c>
      <c r="F155" s="7"/>
      <c r="G155" s="7"/>
      <c r="H155" s="2"/>
      <c r="I155" s="7" t="s">
        <v>385</v>
      </c>
      <c r="J155" s="7" t="s">
        <v>26</v>
      </c>
      <c r="K155" s="2" t="s">
        <v>27</v>
      </c>
      <c r="L155" s="7"/>
      <c r="M155" s="2"/>
    </row>
    <row r="156" spans="1:13" x14ac:dyDescent="0.2">
      <c r="A156" s="7"/>
      <c r="B156" s="7" t="s">
        <v>92</v>
      </c>
      <c r="C156" s="2"/>
      <c r="D156" s="7"/>
      <c r="E156" s="8" t="s">
        <v>387</v>
      </c>
      <c r="F156" s="7"/>
      <c r="G156" s="7"/>
      <c r="H156" s="2"/>
      <c r="I156" s="7" t="s">
        <v>388</v>
      </c>
      <c r="J156" s="7" t="s">
        <v>389</v>
      </c>
      <c r="K156" s="2" t="s">
        <v>27</v>
      </c>
      <c r="L156" s="7"/>
      <c r="M156" s="2"/>
    </row>
    <row r="157" spans="1:13" x14ac:dyDescent="0.2">
      <c r="A157" s="7"/>
      <c r="B157" s="7" t="s">
        <v>92</v>
      </c>
      <c r="C157" s="2"/>
      <c r="D157" s="7"/>
      <c r="E157" s="8" t="s">
        <v>390</v>
      </c>
      <c r="F157" s="7"/>
      <c r="G157" s="7"/>
      <c r="H157" s="2"/>
      <c r="I157" s="7" t="s">
        <v>388</v>
      </c>
      <c r="J157" s="7" t="s">
        <v>389</v>
      </c>
      <c r="K157" s="2" t="s">
        <v>27</v>
      </c>
      <c r="L157" s="7"/>
      <c r="M157" s="2"/>
    </row>
    <row r="158" spans="1:13" x14ac:dyDescent="0.2">
      <c r="A158" s="7"/>
      <c r="B158" s="7" t="s">
        <v>391</v>
      </c>
      <c r="C158" s="2"/>
      <c r="D158" s="7"/>
      <c r="E158" s="8" t="s">
        <v>392</v>
      </c>
      <c r="F158" s="7"/>
      <c r="G158" s="7"/>
      <c r="H158" s="2"/>
      <c r="I158" s="7" t="s">
        <v>245</v>
      </c>
      <c r="J158" s="7"/>
      <c r="K158" s="2" t="s">
        <v>27</v>
      </c>
      <c r="L158" s="7"/>
      <c r="M158" s="2"/>
    </row>
    <row r="159" spans="1:13" x14ac:dyDescent="0.2">
      <c r="A159" s="7"/>
      <c r="B159" s="7" t="s">
        <v>91</v>
      </c>
      <c r="C159" s="2"/>
      <c r="D159" s="7">
        <v>1997</v>
      </c>
      <c r="E159" s="8" t="s">
        <v>393</v>
      </c>
      <c r="F159" s="7">
        <v>2002</v>
      </c>
      <c r="G159" s="7"/>
      <c r="H159" s="2"/>
      <c r="I159" s="7" t="s">
        <v>394</v>
      </c>
      <c r="J159" s="7" t="s">
        <v>61</v>
      </c>
      <c r="K159" s="2" t="s">
        <v>20</v>
      </c>
      <c r="L159" s="9" t="s">
        <v>395</v>
      </c>
      <c r="M159" s="2"/>
    </row>
    <row r="160" spans="1:13" x14ac:dyDescent="0.2">
      <c r="A160" s="7" t="s">
        <v>396</v>
      </c>
      <c r="B160" s="7" t="s">
        <v>92</v>
      </c>
      <c r="C160" s="2"/>
      <c r="D160" s="7">
        <v>1989</v>
      </c>
      <c r="E160" s="8" t="s">
        <v>397</v>
      </c>
      <c r="F160" s="7">
        <v>2005</v>
      </c>
      <c r="G160" s="7" t="s">
        <v>47</v>
      </c>
      <c r="H160" s="2"/>
      <c r="I160" s="7" t="s">
        <v>398</v>
      </c>
      <c r="J160" s="7" t="s">
        <v>42</v>
      </c>
      <c r="K160" s="2" t="s">
        <v>20</v>
      </c>
      <c r="L160" s="9"/>
      <c r="M160" s="2"/>
    </row>
    <row r="161" spans="1:13" x14ac:dyDescent="0.2">
      <c r="A161" s="7"/>
      <c r="B161" s="7" t="s">
        <v>91</v>
      </c>
      <c r="C161" s="2"/>
      <c r="D161" s="7"/>
      <c r="E161" s="8" t="s">
        <v>399</v>
      </c>
      <c r="F161" s="7"/>
      <c r="G161" s="7"/>
      <c r="H161" s="2"/>
      <c r="I161" s="7" t="s">
        <v>43</v>
      </c>
      <c r="J161" s="7" t="s">
        <v>76</v>
      </c>
      <c r="K161" s="2" t="s">
        <v>20</v>
      </c>
      <c r="L161" s="9" t="s">
        <v>400</v>
      </c>
      <c r="M161" s="2"/>
    </row>
    <row r="162" spans="1:13" x14ac:dyDescent="0.2">
      <c r="A162" s="7"/>
      <c r="B162" s="7" t="s">
        <v>401</v>
      </c>
      <c r="C162" s="2"/>
      <c r="D162" s="7"/>
      <c r="E162" s="8" t="s">
        <v>402</v>
      </c>
      <c r="F162" s="7"/>
      <c r="G162" s="7"/>
      <c r="H162" s="2"/>
      <c r="I162" s="7" t="s">
        <v>43</v>
      </c>
      <c r="J162" s="7" t="s">
        <v>403</v>
      </c>
      <c r="K162" s="2" t="s">
        <v>20</v>
      </c>
      <c r="L162" s="7"/>
      <c r="M162" s="2"/>
    </row>
    <row r="163" spans="1:13" x14ac:dyDescent="0.2">
      <c r="A163" s="7" t="s">
        <v>404</v>
      </c>
      <c r="B163" s="7" t="s">
        <v>91</v>
      </c>
      <c r="C163" s="2"/>
      <c r="D163" s="7" t="s">
        <v>343</v>
      </c>
      <c r="E163" s="8" t="s">
        <v>405</v>
      </c>
      <c r="F163" s="7">
        <v>2002</v>
      </c>
      <c r="G163" s="7"/>
      <c r="H163" s="2"/>
      <c r="I163" s="7" t="s">
        <v>406</v>
      </c>
      <c r="J163" s="7" t="s">
        <v>76</v>
      </c>
      <c r="K163" s="2" t="s">
        <v>20</v>
      </c>
      <c r="L163" s="7"/>
      <c r="M163" s="2"/>
    </row>
    <row r="164" spans="1:13" x14ac:dyDescent="0.2">
      <c r="A164" s="7"/>
      <c r="B164" s="7" t="s">
        <v>407</v>
      </c>
      <c r="C164" s="2"/>
      <c r="D164" s="7"/>
      <c r="E164" s="15" t="s">
        <v>408</v>
      </c>
      <c r="F164" s="7"/>
      <c r="G164" s="7"/>
      <c r="H164" s="2"/>
      <c r="I164" s="10" t="s">
        <v>409</v>
      </c>
      <c r="J164" s="10" t="s">
        <v>410</v>
      </c>
      <c r="K164" s="2" t="s">
        <v>20</v>
      </c>
      <c r="L164" s="7"/>
      <c r="M164" s="2"/>
    </row>
    <row r="165" spans="1:13" x14ac:dyDescent="0.2">
      <c r="A165" s="7" t="s">
        <v>411</v>
      </c>
      <c r="B165" s="7" t="s">
        <v>92</v>
      </c>
      <c r="C165" s="2"/>
      <c r="D165" s="7"/>
      <c r="E165" s="15" t="s">
        <v>412</v>
      </c>
      <c r="F165" s="7">
        <v>2002</v>
      </c>
      <c r="G165" s="7"/>
      <c r="H165" s="2"/>
      <c r="I165" s="10" t="s">
        <v>85</v>
      </c>
      <c r="J165" s="10" t="s">
        <v>413</v>
      </c>
      <c r="K165" s="2" t="s">
        <v>20</v>
      </c>
      <c r="L165" s="9" t="s">
        <v>414</v>
      </c>
      <c r="M165" s="2"/>
    </row>
    <row r="166" spans="1:13" x14ac:dyDescent="0.2">
      <c r="A166" s="7"/>
      <c r="B166" s="7" t="s">
        <v>92</v>
      </c>
      <c r="C166" s="2"/>
      <c r="D166" s="7"/>
      <c r="E166" s="15" t="s">
        <v>415</v>
      </c>
      <c r="F166" s="7">
        <v>2001</v>
      </c>
      <c r="G166" s="7"/>
      <c r="H166" s="2"/>
      <c r="I166" s="10" t="s">
        <v>59</v>
      </c>
      <c r="J166" s="10" t="s">
        <v>71</v>
      </c>
      <c r="K166" s="2" t="s">
        <v>20</v>
      </c>
      <c r="L166" s="9"/>
      <c r="M166" s="2"/>
    </row>
    <row r="167" spans="1:13" x14ac:dyDescent="0.2">
      <c r="A167" s="7" t="s">
        <v>416</v>
      </c>
      <c r="B167" s="7" t="s">
        <v>41</v>
      </c>
      <c r="C167" s="2"/>
      <c r="D167" s="7">
        <v>1991</v>
      </c>
      <c r="E167" s="15" t="s">
        <v>417</v>
      </c>
      <c r="F167" s="7" t="s">
        <v>26</v>
      </c>
      <c r="G167" s="7" t="s">
        <v>47</v>
      </c>
      <c r="H167" s="2"/>
      <c r="I167" s="10" t="s">
        <v>73</v>
      </c>
      <c r="J167" s="10" t="s">
        <v>418</v>
      </c>
      <c r="K167" s="2" t="s">
        <v>20</v>
      </c>
      <c r="L167" s="7"/>
      <c r="M167" s="2"/>
    </row>
    <row r="168" spans="1:13" x14ac:dyDescent="0.2">
      <c r="A168" s="7"/>
      <c r="B168" s="7" t="s">
        <v>41</v>
      </c>
      <c r="C168" s="2"/>
      <c r="D168" s="7">
        <v>1990</v>
      </c>
      <c r="E168" s="15" t="s">
        <v>419</v>
      </c>
      <c r="F168" s="7"/>
      <c r="G168" s="7"/>
      <c r="H168" s="2"/>
      <c r="I168" s="10" t="s">
        <v>420</v>
      </c>
      <c r="J168" s="10" t="s">
        <v>421</v>
      </c>
      <c r="K168" s="2" t="s">
        <v>20</v>
      </c>
      <c r="L168" s="9" t="s">
        <v>422</v>
      </c>
      <c r="M168" s="2"/>
    </row>
    <row r="169" spans="1:13" x14ac:dyDescent="0.2">
      <c r="A169" s="7"/>
      <c r="B169" s="7" t="s">
        <v>379</v>
      </c>
      <c r="C169" s="2"/>
      <c r="D169" s="7">
        <v>1993</v>
      </c>
      <c r="E169" s="15" t="s">
        <v>423</v>
      </c>
      <c r="F169" s="7"/>
      <c r="G169" s="7"/>
      <c r="H169" s="2"/>
      <c r="I169" s="10" t="s">
        <v>424</v>
      </c>
      <c r="J169" s="10" t="s">
        <v>67</v>
      </c>
      <c r="K169" s="2" t="s">
        <v>20</v>
      </c>
      <c r="L169" s="7"/>
      <c r="M169" s="2"/>
    </row>
    <row r="170" spans="1:13" x14ac:dyDescent="0.2">
      <c r="A170" s="7"/>
      <c r="B170" s="7" t="s">
        <v>425</v>
      </c>
      <c r="C170" s="2"/>
      <c r="D170" s="7"/>
      <c r="E170" s="15" t="s">
        <v>426</v>
      </c>
      <c r="F170" s="7"/>
      <c r="G170" s="7"/>
      <c r="H170" s="2"/>
      <c r="I170" s="10" t="s">
        <v>427</v>
      </c>
      <c r="J170" s="10" t="s">
        <v>428</v>
      </c>
      <c r="K170" s="2" t="s">
        <v>20</v>
      </c>
      <c r="L170" s="9" t="s">
        <v>429</v>
      </c>
      <c r="M170" s="2"/>
    </row>
    <row r="171" spans="1:13" x14ac:dyDescent="0.2">
      <c r="A171" s="7"/>
      <c r="B171" s="7" t="s">
        <v>225</v>
      </c>
      <c r="C171" s="2"/>
      <c r="D171" s="7"/>
      <c r="E171" s="15" t="s">
        <v>430</v>
      </c>
      <c r="F171" s="7"/>
      <c r="G171" s="7"/>
      <c r="H171" s="2"/>
      <c r="I171" s="10" t="s">
        <v>431</v>
      </c>
      <c r="J171" s="10"/>
      <c r="K171" s="2" t="s">
        <v>27</v>
      </c>
      <c r="L171" s="2"/>
      <c r="M171" s="2"/>
    </row>
    <row r="172" spans="1:13" x14ac:dyDescent="0.2">
      <c r="A172" s="7"/>
      <c r="B172" s="7"/>
      <c r="C172" s="2"/>
      <c r="D172" s="7"/>
      <c r="E172" s="15" t="s">
        <v>432</v>
      </c>
      <c r="F172" s="7"/>
      <c r="G172" s="7"/>
      <c r="H172" s="2"/>
      <c r="I172" s="10" t="s">
        <v>433</v>
      </c>
      <c r="J172" s="10" t="s">
        <v>434</v>
      </c>
      <c r="K172" s="2" t="s">
        <v>20</v>
      </c>
      <c r="L172" s="2"/>
      <c r="M172" s="2"/>
    </row>
    <row r="173" spans="1:13" x14ac:dyDescent="0.2">
      <c r="A173" s="16"/>
      <c r="B173" s="7" t="s">
        <v>235</v>
      </c>
      <c r="C173" s="2"/>
      <c r="D173" s="7"/>
      <c r="E173" s="8" t="s">
        <v>435</v>
      </c>
      <c r="F173" s="16"/>
      <c r="G173" s="16"/>
      <c r="H173" s="2"/>
      <c r="I173" s="7" t="s">
        <v>59</v>
      </c>
      <c r="J173" s="7" t="s">
        <v>42</v>
      </c>
      <c r="K173" s="2" t="s">
        <v>20</v>
      </c>
      <c r="L173" s="2"/>
      <c r="M173" s="2"/>
    </row>
    <row r="174" spans="1:13" x14ac:dyDescent="0.2">
      <c r="A174" s="7"/>
      <c r="B174" s="7" t="s">
        <v>379</v>
      </c>
      <c r="C174" s="2"/>
      <c r="D174" s="7">
        <v>1990</v>
      </c>
      <c r="E174" s="15" t="s">
        <v>436</v>
      </c>
      <c r="F174" s="7"/>
      <c r="G174" s="7"/>
      <c r="H174" s="2"/>
      <c r="I174" s="10" t="s">
        <v>250</v>
      </c>
      <c r="J174" s="10" t="s">
        <v>247</v>
      </c>
      <c r="K174" s="2" t="s">
        <v>20</v>
      </c>
      <c r="L174" s="2"/>
      <c r="M174" s="2"/>
    </row>
    <row r="179" spans="1:12" x14ac:dyDescent="0.2">
      <c r="A179" s="14" t="s">
        <v>471</v>
      </c>
    </row>
    <row r="180" spans="1:12" x14ac:dyDescent="0.2">
      <c r="A180" s="2" t="s">
        <v>26</v>
      </c>
      <c r="B180" s="2" t="s">
        <v>24</v>
      </c>
      <c r="C180" s="2" t="s">
        <v>439</v>
      </c>
      <c r="D180" s="2"/>
      <c r="E180" s="2" t="s">
        <v>443</v>
      </c>
      <c r="F180" s="2" t="s">
        <v>21</v>
      </c>
      <c r="G180" s="2" t="s">
        <v>21</v>
      </c>
      <c r="H180" s="2" t="s">
        <v>21</v>
      </c>
      <c r="I180" s="2" t="s">
        <v>444</v>
      </c>
      <c r="J180" s="2" t="s">
        <v>22</v>
      </c>
      <c r="K180" s="2"/>
      <c r="L180" s="2" t="s">
        <v>445</v>
      </c>
    </row>
    <row r="181" spans="1:12" x14ac:dyDescent="0.2">
      <c r="A181" s="2"/>
      <c r="B181" s="2" t="s">
        <v>24</v>
      </c>
      <c r="C181" s="2" t="s">
        <v>446</v>
      </c>
      <c r="D181" s="2">
        <v>1994</v>
      </c>
      <c r="E181" s="2" t="s">
        <v>438</v>
      </c>
      <c r="F181" s="2" t="s">
        <v>21</v>
      </c>
      <c r="G181" s="2" t="s">
        <v>21</v>
      </c>
      <c r="H181" s="2" t="s">
        <v>21</v>
      </c>
      <c r="I181" s="2" t="s">
        <v>440</v>
      </c>
      <c r="J181" s="2" t="s">
        <v>22</v>
      </c>
      <c r="K181" s="2"/>
    </row>
    <row r="182" spans="1:12" x14ac:dyDescent="0.2">
      <c r="A182" s="2"/>
      <c r="B182" s="2" t="s">
        <v>24</v>
      </c>
      <c r="C182" s="2" t="s">
        <v>446</v>
      </c>
      <c r="D182" s="2"/>
      <c r="E182" s="2" t="s">
        <v>442</v>
      </c>
      <c r="F182" s="2" t="s">
        <v>21</v>
      </c>
      <c r="G182" s="2" t="s">
        <v>21</v>
      </c>
      <c r="H182" s="2" t="s">
        <v>21</v>
      </c>
      <c r="I182" s="2" t="s">
        <v>447</v>
      </c>
      <c r="J182" s="2" t="s">
        <v>22</v>
      </c>
      <c r="K182" s="2"/>
    </row>
    <row r="183" spans="1:12" x14ac:dyDescent="0.2">
      <c r="A183" s="2"/>
      <c r="B183" s="2" t="s">
        <v>24</v>
      </c>
      <c r="C183" s="2" t="s">
        <v>439</v>
      </c>
      <c r="D183" s="2"/>
      <c r="E183" s="2" t="s">
        <v>448</v>
      </c>
      <c r="F183" s="2" t="s">
        <v>21</v>
      </c>
      <c r="G183" s="2" t="s">
        <v>21</v>
      </c>
      <c r="H183" s="2" t="s">
        <v>21</v>
      </c>
      <c r="I183" s="2" t="s">
        <v>449</v>
      </c>
      <c r="J183" s="2" t="s">
        <v>22</v>
      </c>
      <c r="K183" s="2"/>
    </row>
    <row r="184" spans="1:12" x14ac:dyDescent="0.2">
      <c r="A184" s="2"/>
      <c r="B184" s="2" t="s">
        <v>24</v>
      </c>
      <c r="C184" s="2" t="s">
        <v>446</v>
      </c>
      <c r="D184" s="2">
        <v>1983</v>
      </c>
      <c r="E184" s="2" t="s">
        <v>450</v>
      </c>
      <c r="F184" s="2" t="s">
        <v>21</v>
      </c>
      <c r="G184" s="2" t="s">
        <v>21</v>
      </c>
      <c r="H184" s="2" t="s">
        <v>21</v>
      </c>
      <c r="I184" s="2" t="s">
        <v>441</v>
      </c>
      <c r="J184" s="2" t="s">
        <v>22</v>
      </c>
      <c r="K184" s="2"/>
    </row>
    <row r="185" spans="1:12" x14ac:dyDescent="0.2">
      <c r="A185" s="2"/>
      <c r="B185" s="2" t="s">
        <v>24</v>
      </c>
      <c r="C185" s="2" t="s">
        <v>446</v>
      </c>
      <c r="D185" s="2"/>
      <c r="E185" s="2" t="s">
        <v>451</v>
      </c>
      <c r="F185" s="2" t="s">
        <v>21</v>
      </c>
      <c r="G185" s="2" t="s">
        <v>21</v>
      </c>
      <c r="H185" s="2" t="s">
        <v>21</v>
      </c>
      <c r="I185" s="2" t="s">
        <v>452</v>
      </c>
      <c r="J185" s="2" t="s">
        <v>22</v>
      </c>
      <c r="K185" s="2"/>
    </row>
    <row r="186" spans="1:12" x14ac:dyDescent="0.2">
      <c r="A186" s="2"/>
      <c r="B186" s="2" t="s">
        <v>24</v>
      </c>
      <c r="C186" s="2" t="s">
        <v>439</v>
      </c>
      <c r="D186" s="2">
        <v>1992</v>
      </c>
      <c r="E186" s="2" t="s">
        <v>453</v>
      </c>
      <c r="F186" s="2" t="s">
        <v>21</v>
      </c>
      <c r="G186" s="2" t="s">
        <v>21</v>
      </c>
      <c r="H186" s="2" t="s">
        <v>21</v>
      </c>
      <c r="I186" s="2" t="s">
        <v>454</v>
      </c>
      <c r="J186" s="2" t="s">
        <v>21</v>
      </c>
      <c r="K186" s="2"/>
    </row>
    <row r="187" spans="1:12" x14ac:dyDescent="0.2">
      <c r="A187" s="2"/>
      <c r="B187" s="2" t="s">
        <v>24</v>
      </c>
      <c r="C187" s="2" t="s">
        <v>439</v>
      </c>
      <c r="D187" s="2"/>
      <c r="E187" s="2" t="s">
        <v>455</v>
      </c>
      <c r="F187" s="2" t="s">
        <v>21</v>
      </c>
      <c r="G187" s="2" t="s">
        <v>21</v>
      </c>
      <c r="H187" s="2" t="s">
        <v>21</v>
      </c>
      <c r="I187" s="2" t="s">
        <v>456</v>
      </c>
      <c r="J187" s="2" t="s">
        <v>22</v>
      </c>
      <c r="K187" s="2"/>
    </row>
    <row r="188" spans="1:12" x14ac:dyDescent="0.2">
      <c r="A188" s="2"/>
      <c r="B188" s="2" t="s">
        <v>24</v>
      </c>
      <c r="C188" s="2" t="s">
        <v>446</v>
      </c>
      <c r="D188" s="2">
        <v>1990</v>
      </c>
      <c r="E188" s="2" t="s">
        <v>438</v>
      </c>
      <c r="F188" s="2" t="s">
        <v>21</v>
      </c>
      <c r="G188" s="2" t="s">
        <v>21</v>
      </c>
      <c r="H188" s="2" t="s">
        <v>21</v>
      </c>
      <c r="I188" s="2" t="s">
        <v>457</v>
      </c>
      <c r="J188" s="2" t="s">
        <v>22</v>
      </c>
      <c r="K188" s="2"/>
    </row>
    <row r="189" spans="1:12" x14ac:dyDescent="0.2">
      <c r="A189" s="2"/>
      <c r="B189" s="2" t="s">
        <v>24</v>
      </c>
      <c r="C189" s="2" t="s">
        <v>458</v>
      </c>
      <c r="D189" s="2">
        <v>2002</v>
      </c>
      <c r="E189" s="2" t="s">
        <v>459</v>
      </c>
      <c r="F189" s="2" t="s">
        <v>21</v>
      </c>
      <c r="G189" s="2" t="s">
        <v>21</v>
      </c>
      <c r="H189" s="2" t="s">
        <v>21</v>
      </c>
      <c r="I189" s="2" t="s">
        <v>460</v>
      </c>
      <c r="J189" s="2" t="s">
        <v>22</v>
      </c>
      <c r="K189" s="2"/>
    </row>
    <row r="190" spans="1:12" x14ac:dyDescent="0.2">
      <c r="A190" s="2"/>
      <c r="B190" s="2" t="s">
        <v>24</v>
      </c>
      <c r="C190" s="2" t="s">
        <v>25</v>
      </c>
      <c r="D190" s="2"/>
      <c r="E190" s="2" t="s">
        <v>461</v>
      </c>
      <c r="F190" s="2" t="s">
        <v>21</v>
      </c>
      <c r="G190" s="2" t="s">
        <v>21</v>
      </c>
      <c r="H190" s="2" t="s">
        <v>22</v>
      </c>
      <c r="I190" s="2" t="s">
        <v>437</v>
      </c>
      <c r="J190" s="2" t="s">
        <v>22</v>
      </c>
      <c r="K190" s="2"/>
    </row>
    <row r="191" spans="1:12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2" x14ac:dyDescent="0.2">
      <c r="A192" s="2"/>
      <c r="B192" s="2" t="s">
        <v>462</v>
      </c>
      <c r="C192" s="2" t="s">
        <v>463</v>
      </c>
      <c r="D192" s="2"/>
      <c r="E192" s="2" t="s">
        <v>438</v>
      </c>
      <c r="F192" s="2" t="s">
        <v>21</v>
      </c>
      <c r="G192" s="2" t="s">
        <v>21</v>
      </c>
      <c r="H192" s="2" t="s">
        <v>21</v>
      </c>
      <c r="I192" s="2" t="s">
        <v>464</v>
      </c>
      <c r="J192" s="2" t="s">
        <v>21</v>
      </c>
      <c r="K192" s="2"/>
    </row>
    <row r="193" spans="1:11" x14ac:dyDescent="0.2">
      <c r="A193" s="2"/>
      <c r="B193" s="2" t="s">
        <v>462</v>
      </c>
      <c r="C193" s="2" t="s">
        <v>463</v>
      </c>
      <c r="D193" s="2"/>
      <c r="E193" s="2" t="s">
        <v>465</v>
      </c>
      <c r="F193" s="2" t="s">
        <v>21</v>
      </c>
      <c r="G193" s="2" t="s">
        <v>21</v>
      </c>
      <c r="H193" s="2" t="s">
        <v>21</v>
      </c>
      <c r="I193" s="2" t="s">
        <v>466</v>
      </c>
      <c r="J193" s="2" t="s">
        <v>22</v>
      </c>
      <c r="K193" s="2"/>
    </row>
    <row r="194" spans="1:11" x14ac:dyDescent="0.2">
      <c r="A194" s="2"/>
      <c r="B194" s="2" t="s">
        <v>462</v>
      </c>
      <c r="C194" s="2" t="s">
        <v>463</v>
      </c>
      <c r="D194" s="2"/>
      <c r="E194" s="2" t="s">
        <v>438</v>
      </c>
      <c r="F194" s="2" t="s">
        <v>21</v>
      </c>
      <c r="G194" s="2" t="s">
        <v>21</v>
      </c>
      <c r="H194" s="2" t="s">
        <v>21</v>
      </c>
      <c r="I194" s="2" t="s">
        <v>467</v>
      </c>
      <c r="J194" s="2" t="s">
        <v>21</v>
      </c>
      <c r="K194" s="2"/>
    </row>
    <row r="195" spans="1:11" x14ac:dyDescent="0.2">
      <c r="A195" s="2"/>
      <c r="B195" s="2" t="s">
        <v>468</v>
      </c>
      <c r="C195" s="2" t="s">
        <v>469</v>
      </c>
      <c r="D195" s="2"/>
      <c r="E195" s="2" t="s">
        <v>438</v>
      </c>
      <c r="F195" s="2" t="s">
        <v>21</v>
      </c>
      <c r="G195" s="2" t="s">
        <v>21</v>
      </c>
      <c r="H195" s="2" t="s">
        <v>21</v>
      </c>
      <c r="I195" s="2" t="s">
        <v>470</v>
      </c>
      <c r="J195" s="2" t="s">
        <v>21</v>
      </c>
      <c r="K195" s="2"/>
    </row>
    <row r="197" spans="1:11" x14ac:dyDescent="0.2">
      <c r="A197" s="14" t="s">
        <v>475</v>
      </c>
    </row>
    <row r="198" spans="1:11" s="21" customFormat="1" ht="14.25" x14ac:dyDescent="0.2">
      <c r="A198" s="23"/>
      <c r="B198" s="22" t="s">
        <v>472</v>
      </c>
      <c r="C198" s="25" t="s">
        <v>93</v>
      </c>
      <c r="D198" s="23">
        <v>1996</v>
      </c>
      <c r="E198" s="24" t="s">
        <v>473</v>
      </c>
      <c r="F198" s="22" t="s">
        <v>20</v>
      </c>
      <c r="G198" s="24" t="s">
        <v>20</v>
      </c>
      <c r="H198" s="23"/>
      <c r="I198" s="20" t="s">
        <v>474</v>
      </c>
      <c r="J198" s="20" t="s">
        <v>20</v>
      </c>
      <c r="K198" s="20"/>
    </row>
  </sheetData>
  <phoneticPr fontId="2" type="noConversion"/>
  <hyperlinks>
    <hyperlink ref="K7" r:id="rId1"/>
    <hyperlink ref="K10" r:id="rId2"/>
    <hyperlink ref="L68" r:id="rId3"/>
    <hyperlink ref="L70" r:id="rId4"/>
    <hyperlink ref="L71" r:id="rId5"/>
    <hyperlink ref="L72" r:id="rId6"/>
    <hyperlink ref="L73" r:id="rId7"/>
    <hyperlink ref="L75" r:id="rId8"/>
    <hyperlink ref="L81" r:id="rId9"/>
    <hyperlink ref="L82" r:id="rId10"/>
    <hyperlink ref="L83" r:id="rId11"/>
    <hyperlink ref="L84" r:id="rId12"/>
    <hyperlink ref="L86" r:id="rId13"/>
    <hyperlink ref="L95" r:id="rId14"/>
    <hyperlink ref="L97" r:id="rId15"/>
    <hyperlink ref="L99" r:id="rId16"/>
    <hyperlink ref="L100" r:id="rId17"/>
    <hyperlink ref="L101" r:id="rId18"/>
    <hyperlink ref="L105" r:id="rId19"/>
    <hyperlink ref="L108" r:id="rId20"/>
    <hyperlink ref="L109" r:id="rId21"/>
    <hyperlink ref="L110" r:id="rId22"/>
    <hyperlink ref="L121" r:id="rId23"/>
    <hyperlink ref="L122" r:id="rId24"/>
    <hyperlink ref="L124" r:id="rId25"/>
    <hyperlink ref="L129" r:id="rId26"/>
    <hyperlink ref="L132" r:id="rId27"/>
    <hyperlink ref="L136" r:id="rId28"/>
    <hyperlink ref="L138" r:id="rId29"/>
    <hyperlink ref="L142" r:id="rId30"/>
    <hyperlink ref="L147" r:id="rId31"/>
    <hyperlink ref="L159" r:id="rId32"/>
    <hyperlink ref="L161" r:id="rId33"/>
    <hyperlink ref="L165" r:id="rId34"/>
    <hyperlink ref="L168" r:id="rId35"/>
    <hyperlink ref="L170" r:id="rId36"/>
  </hyperlinks>
  <pageMargins left="0.75" right="0.75" top="1" bottom="1" header="0.5" footer="0.5"/>
  <pageSetup orientation="portrait" r:id="rId37"/>
  <headerFooter alignWithMargins="0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9"/>
  <sheetViews>
    <sheetView tabSelected="1" zoomScaleNormal="100" workbookViewId="0">
      <selection activeCell="L59" sqref="L59"/>
    </sheetView>
  </sheetViews>
  <sheetFormatPr baseColWidth="10" defaultRowHeight="12.75" x14ac:dyDescent="0.2"/>
  <cols>
    <col min="1" max="1" width="2.85546875" style="2" customWidth="1"/>
    <col min="2" max="2" width="5.28515625" customWidth="1"/>
    <col min="3" max="3" width="14.42578125" customWidth="1"/>
    <col min="4" max="4" width="14.28515625" customWidth="1"/>
    <col min="5" max="5" width="14.42578125" customWidth="1"/>
    <col min="6" max="6" width="9.140625" customWidth="1"/>
    <col min="7" max="7" width="11.140625" customWidth="1"/>
    <col min="8" max="8" width="10.5703125" style="95" customWidth="1"/>
    <col min="9" max="9" width="10.5703125" customWidth="1"/>
    <col min="10" max="10" width="18.140625" customWidth="1"/>
    <col min="11" max="12" width="16.5703125" customWidth="1"/>
    <col min="13" max="13" width="7.85546875" style="2" customWidth="1"/>
    <col min="14" max="14" width="44" style="4" customWidth="1"/>
    <col min="15" max="15" width="3.28515625" style="84" customWidth="1"/>
    <col min="16" max="16" width="6" customWidth="1"/>
    <col min="17" max="17" width="10.42578125" customWidth="1"/>
    <col min="18" max="18" width="1.7109375" customWidth="1"/>
    <col min="19" max="19" width="6" customWidth="1"/>
    <col min="20" max="20" width="9.42578125" customWidth="1"/>
  </cols>
  <sheetData>
    <row r="1" spans="1:29" ht="33" x14ac:dyDescent="0.45">
      <c r="B1" s="77" t="s">
        <v>555</v>
      </c>
      <c r="C1" s="78"/>
      <c r="D1" s="78"/>
      <c r="E1" s="78"/>
      <c r="F1" s="29"/>
      <c r="G1" s="29"/>
      <c r="H1" s="94"/>
      <c r="I1" s="29"/>
      <c r="J1" s="38"/>
      <c r="K1" s="38"/>
      <c r="L1" s="38"/>
      <c r="M1" s="85"/>
      <c r="N1" s="89"/>
      <c r="O1" s="88"/>
      <c r="P1" s="80"/>
      <c r="Q1" s="80"/>
      <c r="R1" s="80"/>
      <c r="S1" s="86" t="s">
        <v>26</v>
      </c>
    </row>
    <row r="2" spans="1:29" s="114" customFormat="1" ht="19.5" customHeight="1" x14ac:dyDescent="0.3">
      <c r="A2" s="111"/>
      <c r="B2" s="79" t="s">
        <v>551</v>
      </c>
      <c r="C2" s="79"/>
      <c r="D2" s="97"/>
      <c r="E2" s="79"/>
      <c r="F2" s="113" t="s">
        <v>201</v>
      </c>
      <c r="H2" s="112"/>
    </row>
    <row r="3" spans="1:29" ht="12.75" customHeight="1" x14ac:dyDescent="0.2">
      <c r="B3" s="92" t="s">
        <v>550</v>
      </c>
      <c r="C3" s="93"/>
      <c r="D3" s="115">
        <v>43276</v>
      </c>
      <c r="E3" s="91"/>
      <c r="F3" s="83"/>
      <c r="H3" s="96"/>
      <c r="M3"/>
      <c r="N3"/>
      <c r="O3"/>
    </row>
    <row r="4" spans="1:29" x14ac:dyDescent="0.2">
      <c r="B4" s="37"/>
      <c r="C4" s="29"/>
      <c r="D4" s="29"/>
      <c r="E4" s="29"/>
      <c r="F4" s="29"/>
      <c r="G4" s="29"/>
      <c r="H4" s="94"/>
      <c r="I4" s="29"/>
      <c r="J4" s="38"/>
      <c r="K4" s="38"/>
      <c r="L4" s="38"/>
      <c r="M4" s="85"/>
      <c r="N4" s="89"/>
      <c r="O4" s="88"/>
      <c r="P4" s="80"/>
      <c r="Q4" s="80"/>
      <c r="R4" s="80"/>
      <c r="S4" s="80"/>
    </row>
    <row r="5" spans="1:29" x14ac:dyDescent="0.2">
      <c r="B5" s="116" t="s">
        <v>522</v>
      </c>
      <c r="C5" s="73" t="s">
        <v>485</v>
      </c>
      <c r="D5" s="73" t="s">
        <v>491</v>
      </c>
      <c r="E5" s="73" t="s">
        <v>490</v>
      </c>
      <c r="F5" s="73" t="s">
        <v>492</v>
      </c>
      <c r="G5" s="73" t="s">
        <v>558</v>
      </c>
      <c r="H5" s="98" t="s">
        <v>557</v>
      </c>
      <c r="I5" s="121" t="s">
        <v>559</v>
      </c>
      <c r="J5" s="74" t="s">
        <v>494</v>
      </c>
      <c r="K5" s="74" t="s">
        <v>494</v>
      </c>
      <c r="L5" s="74" t="s">
        <v>549</v>
      </c>
      <c r="Q5" s="87"/>
    </row>
    <row r="6" spans="1:29" x14ac:dyDescent="0.2">
      <c r="B6" s="117" t="s">
        <v>523</v>
      </c>
      <c r="C6" s="75" t="s">
        <v>484</v>
      </c>
      <c r="D6" s="75"/>
      <c r="E6" s="75" t="s">
        <v>489</v>
      </c>
      <c r="F6" s="75" t="s">
        <v>493</v>
      </c>
      <c r="G6" s="75" t="s">
        <v>484</v>
      </c>
      <c r="H6" s="99" t="s">
        <v>556</v>
      </c>
      <c r="I6" s="122" t="s">
        <v>560</v>
      </c>
      <c r="J6" s="76" t="s">
        <v>521</v>
      </c>
      <c r="K6" s="76" t="s">
        <v>495</v>
      </c>
      <c r="L6" s="76" t="s">
        <v>496</v>
      </c>
      <c r="Q6" s="87"/>
    </row>
    <row r="7" spans="1:29" x14ac:dyDescent="0.2">
      <c r="A7" s="84"/>
      <c r="B7" s="118"/>
      <c r="C7" s="56"/>
      <c r="D7" s="56"/>
      <c r="E7" s="56"/>
      <c r="F7" s="56"/>
      <c r="G7" s="56" t="s">
        <v>552</v>
      </c>
      <c r="H7" s="100"/>
      <c r="I7" s="82"/>
      <c r="J7" s="120" t="s">
        <v>515</v>
      </c>
      <c r="K7" s="58" t="s">
        <v>516</v>
      </c>
      <c r="L7" s="58"/>
      <c r="M7" s="84"/>
      <c r="N7" s="90"/>
    </row>
    <row r="8" spans="1:29" x14ac:dyDescent="0.2">
      <c r="A8" s="84"/>
      <c r="B8" s="118" t="s">
        <v>479</v>
      </c>
      <c r="C8" s="56">
        <v>158</v>
      </c>
      <c r="D8" s="56" t="s">
        <v>476</v>
      </c>
      <c r="E8" s="56" t="s">
        <v>25</v>
      </c>
      <c r="F8" s="56">
        <v>1990</v>
      </c>
      <c r="G8" s="56" t="s">
        <v>613</v>
      </c>
      <c r="H8" s="100">
        <v>2017</v>
      </c>
      <c r="I8" s="82" t="s">
        <v>22</v>
      </c>
      <c r="J8" s="120" t="s">
        <v>614</v>
      </c>
      <c r="K8" s="58" t="s">
        <v>588</v>
      </c>
      <c r="L8" s="58"/>
      <c r="M8" s="84">
        <v>1</v>
      </c>
      <c r="N8" s="90"/>
    </row>
    <row r="9" spans="1:29" x14ac:dyDescent="0.2">
      <c r="A9" s="84"/>
      <c r="B9" s="118" t="s">
        <v>479</v>
      </c>
      <c r="C9" s="59">
        <v>271</v>
      </c>
      <c r="D9" s="59" t="s">
        <v>476</v>
      </c>
      <c r="E9" s="56" t="s">
        <v>25</v>
      </c>
      <c r="F9" s="59">
        <v>1992</v>
      </c>
      <c r="G9" s="60" t="s">
        <v>532</v>
      </c>
      <c r="H9" s="103">
        <v>2016</v>
      </c>
      <c r="I9" s="56" t="s">
        <v>22</v>
      </c>
      <c r="J9" s="61" t="s">
        <v>510</v>
      </c>
      <c r="K9" s="61" t="s">
        <v>583</v>
      </c>
      <c r="L9" s="58"/>
      <c r="M9" s="84">
        <f>M8+1</f>
        <v>2</v>
      </c>
      <c r="N9" s="90"/>
    </row>
    <row r="10" spans="1:29" x14ac:dyDescent="0.2">
      <c r="A10" s="84"/>
      <c r="B10" s="118" t="s">
        <v>479</v>
      </c>
      <c r="C10" s="57">
        <v>304</v>
      </c>
      <c r="D10" s="57" t="s">
        <v>476</v>
      </c>
      <c r="E10" s="57" t="s">
        <v>25</v>
      </c>
      <c r="F10" s="57">
        <v>1992</v>
      </c>
      <c r="G10" s="57" t="s">
        <v>535</v>
      </c>
      <c r="H10" s="100">
        <v>2015</v>
      </c>
      <c r="I10" s="69" t="s">
        <v>22</v>
      </c>
      <c r="J10" s="66" t="s">
        <v>590</v>
      </c>
      <c r="K10" s="61" t="s">
        <v>600</v>
      </c>
      <c r="L10" s="58"/>
      <c r="M10" s="84">
        <f t="shared" ref="M10:M17" si="0">M9+1</f>
        <v>3</v>
      </c>
      <c r="N10" s="90"/>
    </row>
    <row r="11" spans="1:29" x14ac:dyDescent="0.2">
      <c r="A11" s="84"/>
      <c r="B11" s="118" t="s">
        <v>479</v>
      </c>
      <c r="C11" s="56">
        <v>352</v>
      </c>
      <c r="D11" s="57" t="s">
        <v>476</v>
      </c>
      <c r="E11" s="56" t="s">
        <v>25</v>
      </c>
      <c r="F11" s="56">
        <v>1993</v>
      </c>
      <c r="G11" s="57" t="s">
        <v>538</v>
      </c>
      <c r="H11" s="100">
        <v>2014</v>
      </c>
      <c r="I11" s="69" t="s">
        <v>22</v>
      </c>
      <c r="J11" s="58" t="s">
        <v>587</v>
      </c>
      <c r="K11" s="58" t="s">
        <v>586</v>
      </c>
      <c r="L11" s="58"/>
      <c r="M11" s="84">
        <f t="shared" si="0"/>
        <v>4</v>
      </c>
      <c r="N11" s="90"/>
      <c r="P11" s="27"/>
      <c r="Q11" s="29"/>
      <c r="R11" s="29"/>
      <c r="S11" s="29"/>
      <c r="T11" s="29"/>
      <c r="U11" s="27"/>
      <c r="V11" s="33"/>
      <c r="W11" s="28"/>
      <c r="X11" s="27"/>
      <c r="Y11" s="42"/>
      <c r="Z11" s="42"/>
      <c r="AA11" s="38"/>
      <c r="AB11" s="38"/>
      <c r="AC11" s="54"/>
    </row>
    <row r="12" spans="1:29" x14ac:dyDescent="0.2">
      <c r="A12" s="84"/>
      <c r="B12" s="118" t="s">
        <v>497</v>
      </c>
      <c r="C12" s="56">
        <v>353</v>
      </c>
      <c r="D12" s="57" t="s">
        <v>476</v>
      </c>
      <c r="E12" s="56" t="s">
        <v>25</v>
      </c>
      <c r="F12" s="56">
        <v>1993</v>
      </c>
      <c r="G12" s="57" t="s">
        <v>575</v>
      </c>
      <c r="H12" s="100">
        <v>2013</v>
      </c>
      <c r="I12" s="69" t="s">
        <v>22</v>
      </c>
      <c r="J12" s="58" t="s">
        <v>488</v>
      </c>
      <c r="K12" s="58" t="s">
        <v>487</v>
      </c>
      <c r="L12" s="58"/>
      <c r="M12" s="84">
        <f>M11+1</f>
        <v>5</v>
      </c>
      <c r="N12" s="90"/>
      <c r="P12" s="27"/>
      <c r="Q12" s="29"/>
      <c r="R12" s="29"/>
      <c r="S12" s="29"/>
      <c r="T12" s="29"/>
      <c r="U12" s="27"/>
      <c r="V12" s="33"/>
      <c r="W12" s="28"/>
      <c r="X12" s="27"/>
      <c r="Y12" s="42"/>
      <c r="Z12" s="42"/>
      <c r="AA12" s="38"/>
      <c r="AB12" s="38"/>
      <c r="AC12" s="54"/>
    </row>
    <row r="13" spans="1:29" x14ac:dyDescent="0.2">
      <c r="A13" s="84"/>
      <c r="B13" s="118" t="s">
        <v>479</v>
      </c>
      <c r="C13" s="56">
        <v>357</v>
      </c>
      <c r="D13" s="57" t="s">
        <v>476</v>
      </c>
      <c r="E13" s="56" t="s">
        <v>25</v>
      </c>
      <c r="F13" s="56">
        <v>1993</v>
      </c>
      <c r="G13" s="57" t="s">
        <v>561</v>
      </c>
      <c r="H13" s="100">
        <v>2013</v>
      </c>
      <c r="I13" s="69" t="s">
        <v>22</v>
      </c>
      <c r="J13" s="58" t="s">
        <v>576</v>
      </c>
      <c r="K13" s="58" t="s">
        <v>563</v>
      </c>
      <c r="L13" s="58"/>
      <c r="M13" s="84">
        <f>M12+1</f>
        <v>6</v>
      </c>
      <c r="N13" s="90"/>
      <c r="P13" s="27"/>
      <c r="Q13" s="29"/>
      <c r="R13" s="29"/>
      <c r="S13" s="29"/>
      <c r="T13" s="29"/>
      <c r="U13" s="27"/>
      <c r="V13" s="33"/>
      <c r="W13" s="28"/>
      <c r="X13" s="27"/>
      <c r="Y13" s="42"/>
      <c r="Z13" s="42"/>
      <c r="AA13" s="38"/>
      <c r="AB13" s="38"/>
      <c r="AC13" s="54"/>
    </row>
    <row r="14" spans="1:29" x14ac:dyDescent="0.2">
      <c r="A14" s="84"/>
      <c r="B14" s="118"/>
      <c r="C14" s="57">
        <v>112</v>
      </c>
      <c r="D14" s="57" t="s">
        <v>478</v>
      </c>
      <c r="E14" s="57" t="s">
        <v>519</v>
      </c>
      <c r="F14" s="57">
        <v>1996</v>
      </c>
      <c r="G14" s="60" t="s">
        <v>526</v>
      </c>
      <c r="H14" s="100">
        <v>2010</v>
      </c>
      <c r="I14" s="56" t="s">
        <v>22</v>
      </c>
      <c r="J14" s="66" t="s">
        <v>486</v>
      </c>
      <c r="K14" s="58" t="s">
        <v>562</v>
      </c>
      <c r="L14" s="58"/>
      <c r="M14" s="84">
        <f t="shared" si="0"/>
        <v>7</v>
      </c>
      <c r="N14" s="90"/>
      <c r="P14" s="27"/>
      <c r="Q14" s="29"/>
      <c r="R14" s="29"/>
      <c r="S14" s="29"/>
      <c r="T14" s="29"/>
      <c r="U14" s="27"/>
      <c r="V14" s="33"/>
      <c r="W14" s="28"/>
      <c r="X14" s="27"/>
      <c r="Y14" s="42"/>
      <c r="Z14" s="42"/>
      <c r="AA14" s="38"/>
      <c r="AB14" s="38"/>
      <c r="AC14" s="54"/>
    </row>
    <row r="15" spans="1:29" x14ac:dyDescent="0.2">
      <c r="A15" s="84"/>
      <c r="B15" s="118"/>
      <c r="C15" s="57">
        <v>14</v>
      </c>
      <c r="D15" s="57" t="s">
        <v>476</v>
      </c>
      <c r="E15" s="57" t="s">
        <v>25</v>
      </c>
      <c r="F15" s="57">
        <v>1994</v>
      </c>
      <c r="G15" s="60" t="s">
        <v>577</v>
      </c>
      <c r="H15" s="100">
        <v>2013</v>
      </c>
      <c r="I15" s="56" t="s">
        <v>22</v>
      </c>
      <c r="J15" s="66" t="s">
        <v>488</v>
      </c>
      <c r="K15" s="58" t="s">
        <v>487</v>
      </c>
      <c r="L15" s="58"/>
      <c r="M15" s="84">
        <f>M14+1</f>
        <v>8</v>
      </c>
      <c r="N15" s="90"/>
      <c r="P15" s="27"/>
      <c r="Q15" s="29"/>
      <c r="R15" s="29"/>
      <c r="S15" s="29"/>
      <c r="T15" s="29"/>
      <c r="U15" s="27"/>
      <c r="V15" s="33"/>
      <c r="W15" s="28"/>
      <c r="X15" s="27"/>
      <c r="Y15" s="42"/>
      <c r="Z15" s="42"/>
      <c r="AA15" s="38"/>
      <c r="AB15" s="38"/>
      <c r="AC15" s="54"/>
    </row>
    <row r="16" spans="1:29" ht="14.25" x14ac:dyDescent="0.2">
      <c r="A16" s="84"/>
      <c r="B16" s="118" t="s">
        <v>479</v>
      </c>
      <c r="C16" s="123">
        <v>315</v>
      </c>
      <c r="D16" s="57" t="s">
        <v>476</v>
      </c>
      <c r="E16" s="57" t="s">
        <v>25</v>
      </c>
      <c r="F16" s="57">
        <v>1992</v>
      </c>
      <c r="G16" s="57" t="s">
        <v>537</v>
      </c>
      <c r="H16" s="100">
        <v>2012</v>
      </c>
      <c r="I16" s="56" t="s">
        <v>22</v>
      </c>
      <c r="J16" s="66" t="s">
        <v>510</v>
      </c>
      <c r="K16" s="58" t="s">
        <v>520</v>
      </c>
      <c r="L16" s="58" t="s">
        <v>574</v>
      </c>
      <c r="M16" s="84">
        <f>M15+1</f>
        <v>9</v>
      </c>
      <c r="N16" s="81"/>
      <c r="P16" s="31"/>
      <c r="Q16" s="29"/>
      <c r="R16" s="29"/>
      <c r="S16" s="29"/>
      <c r="T16" s="31"/>
      <c r="U16" s="31"/>
      <c r="V16" s="31"/>
      <c r="W16" s="31"/>
      <c r="X16" s="29"/>
      <c r="Y16" s="43"/>
      <c r="Z16" s="42"/>
      <c r="AA16" s="38"/>
      <c r="AB16" s="38"/>
      <c r="AC16" s="43"/>
    </row>
    <row r="17" spans="1:29" x14ac:dyDescent="0.2">
      <c r="A17" s="84"/>
      <c r="B17" s="118"/>
      <c r="C17" s="57">
        <v>191</v>
      </c>
      <c r="D17" s="57" t="s">
        <v>476</v>
      </c>
      <c r="E17" s="57" t="s">
        <v>25</v>
      </c>
      <c r="F17" s="57">
        <v>1998</v>
      </c>
      <c r="G17" s="60" t="s">
        <v>529</v>
      </c>
      <c r="H17" s="100">
        <v>2015</v>
      </c>
      <c r="I17" s="56" t="s">
        <v>22</v>
      </c>
      <c r="J17" s="124" t="s">
        <v>617</v>
      </c>
      <c r="K17" s="125" t="s">
        <v>618</v>
      </c>
      <c r="L17" s="58"/>
      <c r="M17" s="84">
        <f t="shared" si="0"/>
        <v>10</v>
      </c>
      <c r="N17" s="90"/>
      <c r="P17" s="31"/>
      <c r="Q17" s="29"/>
      <c r="R17" s="29"/>
      <c r="S17" s="29"/>
      <c r="T17" s="31"/>
      <c r="U17" s="31"/>
      <c r="V17" s="33"/>
      <c r="W17" s="31"/>
      <c r="X17" s="29"/>
      <c r="Y17" s="43"/>
      <c r="Z17" s="38"/>
      <c r="AA17" s="38"/>
      <c r="AB17" s="38"/>
      <c r="AC17" s="43"/>
    </row>
    <row r="18" spans="1:29" x14ac:dyDescent="0.2">
      <c r="A18" s="84"/>
      <c r="B18" s="118"/>
      <c r="C18" s="57">
        <v>209</v>
      </c>
      <c r="D18" s="57" t="s">
        <v>476</v>
      </c>
      <c r="E18" s="57" t="s">
        <v>580</v>
      </c>
      <c r="F18" s="57">
        <v>1998</v>
      </c>
      <c r="G18" s="60" t="s">
        <v>589</v>
      </c>
      <c r="H18" s="100">
        <v>2014</v>
      </c>
      <c r="I18" s="56" t="s">
        <v>20</v>
      </c>
      <c r="J18" s="124" t="s">
        <v>602</v>
      </c>
      <c r="K18" s="125" t="s">
        <v>601</v>
      </c>
      <c r="L18" s="58" t="s">
        <v>461</v>
      </c>
      <c r="M18" s="84">
        <f>M17+1</f>
        <v>11</v>
      </c>
      <c r="N18" s="90"/>
      <c r="P18" s="31"/>
      <c r="Q18" s="29"/>
      <c r="R18" s="29"/>
      <c r="S18" s="29"/>
      <c r="T18" s="31"/>
      <c r="U18" s="31"/>
      <c r="V18" s="33"/>
      <c r="W18" s="31"/>
      <c r="X18" s="29"/>
      <c r="Y18" s="43"/>
      <c r="Z18" s="38"/>
      <c r="AA18" s="38"/>
      <c r="AB18" s="38"/>
      <c r="AC18" s="43"/>
    </row>
    <row r="19" spans="1:29" x14ac:dyDescent="0.2">
      <c r="A19" s="84"/>
      <c r="B19" s="118"/>
      <c r="C19" s="70">
        <v>274</v>
      </c>
      <c r="D19" s="57" t="s">
        <v>476</v>
      </c>
      <c r="E19" s="57" t="s">
        <v>25</v>
      </c>
      <c r="F19" s="57">
        <v>1999</v>
      </c>
      <c r="G19" s="57" t="s">
        <v>534</v>
      </c>
      <c r="H19" s="100">
        <v>2017</v>
      </c>
      <c r="I19" s="56" t="s">
        <v>22</v>
      </c>
      <c r="J19" s="58" t="s">
        <v>633</v>
      </c>
      <c r="K19" s="58" t="s">
        <v>632</v>
      </c>
      <c r="L19" s="58"/>
      <c r="M19" s="84">
        <f>M18+1</f>
        <v>12</v>
      </c>
      <c r="N19" s="126" t="s">
        <v>553</v>
      </c>
      <c r="P19" s="29"/>
      <c r="Q19" s="29"/>
      <c r="R19" s="29"/>
      <c r="S19" s="29"/>
      <c r="T19" s="29"/>
      <c r="U19" s="29"/>
      <c r="V19" s="28"/>
      <c r="W19" s="29"/>
      <c r="X19" s="29"/>
      <c r="Y19" s="38"/>
      <c r="Z19" s="38"/>
      <c r="AA19" s="38"/>
      <c r="AB19" s="38"/>
      <c r="AC19" s="38"/>
    </row>
    <row r="20" spans="1:29" x14ac:dyDescent="0.2">
      <c r="A20" s="84"/>
      <c r="B20" s="118"/>
      <c r="C20" s="57">
        <v>273</v>
      </c>
      <c r="D20" s="57" t="s">
        <v>476</v>
      </c>
      <c r="E20" s="57" t="s">
        <v>25</v>
      </c>
      <c r="F20" s="57">
        <v>1999</v>
      </c>
      <c r="G20" s="57" t="s">
        <v>533</v>
      </c>
      <c r="H20" s="100">
        <v>2017</v>
      </c>
      <c r="I20" s="69" t="s">
        <v>22</v>
      </c>
      <c r="J20" s="66" t="s">
        <v>634</v>
      </c>
      <c r="K20" s="61" t="s">
        <v>635</v>
      </c>
      <c r="L20" s="58"/>
      <c r="M20" s="84">
        <f t="shared" ref="M20:M39" si="1">M19+1</f>
        <v>13</v>
      </c>
      <c r="N20" s="90"/>
    </row>
    <row r="21" spans="1:29" x14ac:dyDescent="0.2">
      <c r="A21" s="84"/>
      <c r="B21" s="118"/>
      <c r="C21" s="59">
        <v>313</v>
      </c>
      <c r="D21" s="59" t="s">
        <v>476</v>
      </c>
      <c r="E21" s="56" t="s">
        <v>25</v>
      </c>
      <c r="F21" s="59">
        <v>2001</v>
      </c>
      <c r="G21" s="60" t="s">
        <v>536</v>
      </c>
      <c r="H21" s="103">
        <v>2010</v>
      </c>
      <c r="I21" s="56" t="s">
        <v>22</v>
      </c>
      <c r="J21" s="61" t="s">
        <v>501</v>
      </c>
      <c r="K21" s="61" t="s">
        <v>502</v>
      </c>
      <c r="L21" s="58"/>
      <c r="M21" s="84">
        <f t="shared" si="1"/>
        <v>14</v>
      </c>
      <c r="N21" s="90"/>
    </row>
    <row r="22" spans="1:29" x14ac:dyDescent="0.2">
      <c r="A22" s="84"/>
      <c r="B22" s="118"/>
      <c r="C22" s="59">
        <v>432</v>
      </c>
      <c r="D22" s="57" t="s">
        <v>476</v>
      </c>
      <c r="E22" s="56" t="s">
        <v>25</v>
      </c>
      <c r="F22" s="59">
        <v>2004</v>
      </c>
      <c r="G22" s="60" t="s">
        <v>541</v>
      </c>
      <c r="H22" s="103">
        <v>2010</v>
      </c>
      <c r="I22" s="59" t="s">
        <v>22</v>
      </c>
      <c r="J22" s="61" t="s">
        <v>503</v>
      </c>
      <c r="K22" s="61" t="s">
        <v>504</v>
      </c>
      <c r="L22" s="58"/>
      <c r="M22" s="84">
        <f t="shared" si="1"/>
        <v>15</v>
      </c>
      <c r="N22" s="90"/>
    </row>
    <row r="23" spans="1:29" x14ac:dyDescent="0.2">
      <c r="A23" s="84"/>
      <c r="B23" s="118"/>
      <c r="C23" s="57">
        <v>162</v>
      </c>
      <c r="D23" s="57" t="s">
        <v>476</v>
      </c>
      <c r="E23" s="57" t="s">
        <v>25</v>
      </c>
      <c r="F23" s="57">
        <v>2004</v>
      </c>
      <c r="G23" s="57" t="s">
        <v>528</v>
      </c>
      <c r="H23" s="100">
        <v>2010</v>
      </c>
      <c r="I23" s="56" t="s">
        <v>22</v>
      </c>
      <c r="J23" s="66" t="s">
        <v>510</v>
      </c>
      <c r="K23" s="61" t="s">
        <v>583</v>
      </c>
      <c r="L23" s="58"/>
      <c r="M23" s="84">
        <f t="shared" si="1"/>
        <v>16</v>
      </c>
      <c r="N23" s="90"/>
    </row>
    <row r="24" spans="1:29" x14ac:dyDescent="0.2">
      <c r="A24" s="84"/>
      <c r="B24" s="118"/>
      <c r="C24" s="57">
        <v>428</v>
      </c>
      <c r="D24" s="57" t="s">
        <v>476</v>
      </c>
      <c r="E24" s="57" t="s">
        <v>25</v>
      </c>
      <c r="F24" s="57">
        <v>2004</v>
      </c>
      <c r="G24" s="57" t="s">
        <v>540</v>
      </c>
      <c r="H24" s="100">
        <v>2010</v>
      </c>
      <c r="I24" s="56" t="s">
        <v>22</v>
      </c>
      <c r="J24" s="43" t="s">
        <v>481</v>
      </c>
      <c r="K24" s="58" t="s">
        <v>480</v>
      </c>
      <c r="L24" s="58"/>
      <c r="M24" s="84">
        <f t="shared" si="1"/>
        <v>17</v>
      </c>
      <c r="N24" s="90"/>
      <c r="Q24" s="55" t="s">
        <v>26</v>
      </c>
      <c r="R24" s="55"/>
      <c r="S24" s="55"/>
    </row>
    <row r="25" spans="1:29" x14ac:dyDescent="0.2">
      <c r="A25" s="84"/>
      <c r="B25" s="118"/>
      <c r="C25" s="57">
        <v>105</v>
      </c>
      <c r="D25" s="57" t="s">
        <v>476</v>
      </c>
      <c r="E25" s="57" t="s">
        <v>25</v>
      </c>
      <c r="F25" s="57">
        <v>1996</v>
      </c>
      <c r="G25" s="57" t="s">
        <v>578</v>
      </c>
      <c r="H25" s="100">
        <v>2013</v>
      </c>
      <c r="I25" s="56" t="s">
        <v>22</v>
      </c>
      <c r="J25" s="43" t="s">
        <v>630</v>
      </c>
      <c r="K25" s="58"/>
      <c r="L25" s="58" t="s">
        <v>579</v>
      </c>
      <c r="M25" s="84">
        <f>M24+1</f>
        <v>18</v>
      </c>
      <c r="N25" s="90"/>
      <c r="Q25" s="55"/>
      <c r="R25" s="55"/>
      <c r="S25" s="55"/>
    </row>
    <row r="26" spans="1:29" x14ac:dyDescent="0.2">
      <c r="A26" s="84"/>
      <c r="B26" s="118" t="s">
        <v>479</v>
      </c>
      <c r="C26" s="57">
        <v>356</v>
      </c>
      <c r="D26" s="57" t="s">
        <v>476</v>
      </c>
      <c r="E26" s="57" t="s">
        <v>580</v>
      </c>
      <c r="F26" s="57">
        <v>1994</v>
      </c>
      <c r="G26" s="57" t="s">
        <v>581</v>
      </c>
      <c r="H26" s="100">
        <v>2013</v>
      </c>
      <c r="I26" s="56" t="s">
        <v>22</v>
      </c>
      <c r="J26" s="43" t="s">
        <v>582</v>
      </c>
      <c r="K26" s="58"/>
      <c r="L26" s="58" t="s">
        <v>281</v>
      </c>
      <c r="M26" s="84">
        <f>M25+1</f>
        <v>19</v>
      </c>
      <c r="N26" s="90"/>
      <c r="Q26" s="55"/>
      <c r="R26" s="55"/>
      <c r="S26" s="55"/>
    </row>
    <row r="27" spans="1:29" x14ac:dyDescent="0.2">
      <c r="A27" s="84"/>
      <c r="B27" s="118" t="s">
        <v>479</v>
      </c>
      <c r="C27" s="56">
        <v>60</v>
      </c>
      <c r="D27" s="57" t="s">
        <v>625</v>
      </c>
      <c r="E27" s="56" t="s">
        <v>626</v>
      </c>
      <c r="F27" s="56">
        <v>1988</v>
      </c>
      <c r="G27" s="60" t="s">
        <v>627</v>
      </c>
      <c r="H27" s="100">
        <v>2017</v>
      </c>
      <c r="I27" s="56"/>
      <c r="J27" s="58" t="s">
        <v>628</v>
      </c>
      <c r="K27" s="58" t="s">
        <v>629</v>
      </c>
      <c r="L27" s="58" t="s">
        <v>405</v>
      </c>
      <c r="M27" s="84">
        <f>M26+1</f>
        <v>20</v>
      </c>
      <c r="N27" s="90"/>
    </row>
    <row r="28" spans="1:29" x14ac:dyDescent="0.2">
      <c r="A28" s="84"/>
      <c r="B28" s="118"/>
      <c r="C28" s="56">
        <v>17</v>
      </c>
      <c r="D28" s="56" t="s">
        <v>476</v>
      </c>
      <c r="E28" s="56" t="s">
        <v>25</v>
      </c>
      <c r="F28" s="56">
        <v>1994</v>
      </c>
      <c r="G28" s="57" t="s">
        <v>524</v>
      </c>
      <c r="H28" s="100">
        <v>2017</v>
      </c>
      <c r="I28" s="59" t="s">
        <v>22</v>
      </c>
      <c r="J28" s="58" t="s">
        <v>505</v>
      </c>
      <c r="K28" s="58" t="s">
        <v>506</v>
      </c>
      <c r="L28" s="58" t="s">
        <v>554</v>
      </c>
      <c r="M28" s="84">
        <f>M27+1</f>
        <v>21</v>
      </c>
      <c r="N28" s="90"/>
    </row>
    <row r="29" spans="1:29" x14ac:dyDescent="0.2">
      <c r="A29" s="84"/>
      <c r="B29" s="118"/>
      <c r="C29" s="67">
        <v>469</v>
      </c>
      <c r="D29" s="57" t="s">
        <v>476</v>
      </c>
      <c r="E29" s="68" t="s">
        <v>25</v>
      </c>
      <c r="F29" s="69">
        <v>2005</v>
      </c>
      <c r="G29" s="60" t="s">
        <v>543</v>
      </c>
      <c r="H29" s="102">
        <v>2010</v>
      </c>
      <c r="I29" s="56" t="s">
        <v>22</v>
      </c>
      <c r="J29" s="58" t="s">
        <v>509</v>
      </c>
      <c r="K29" s="58" t="s">
        <v>498</v>
      </c>
      <c r="L29" s="58"/>
      <c r="M29" s="84">
        <f t="shared" si="1"/>
        <v>22</v>
      </c>
      <c r="N29" s="90"/>
    </row>
    <row r="30" spans="1:29" x14ac:dyDescent="0.2">
      <c r="A30" s="84"/>
      <c r="B30" s="118"/>
      <c r="C30" s="59">
        <v>259</v>
      </c>
      <c r="D30" s="57" t="s">
        <v>476</v>
      </c>
      <c r="E30" s="56" t="s">
        <v>25</v>
      </c>
      <c r="F30" s="59">
        <v>1999</v>
      </c>
      <c r="G30" s="60" t="s">
        <v>531</v>
      </c>
      <c r="H30" s="103">
        <v>2015</v>
      </c>
      <c r="I30" s="59" t="s">
        <v>22</v>
      </c>
      <c r="J30" s="61" t="s">
        <v>607</v>
      </c>
      <c r="K30" s="61" t="s">
        <v>608</v>
      </c>
      <c r="L30" s="58"/>
      <c r="M30" s="84">
        <f t="shared" si="1"/>
        <v>23</v>
      </c>
      <c r="N30" s="90" t="s">
        <v>26</v>
      </c>
    </row>
    <row r="31" spans="1:29" x14ac:dyDescent="0.2">
      <c r="A31" s="84"/>
      <c r="B31" s="118"/>
      <c r="C31" s="59">
        <v>121</v>
      </c>
      <c r="D31" s="59" t="s">
        <v>476</v>
      </c>
      <c r="E31" s="56" t="s">
        <v>25</v>
      </c>
      <c r="F31" s="59">
        <v>1996</v>
      </c>
      <c r="G31" s="57" t="s">
        <v>527</v>
      </c>
      <c r="H31" s="103">
        <v>2015</v>
      </c>
      <c r="I31" s="59" t="s">
        <v>22</v>
      </c>
      <c r="J31" s="61" t="s">
        <v>592</v>
      </c>
      <c r="K31" s="61" t="s">
        <v>593</v>
      </c>
      <c r="L31" s="58" t="s">
        <v>88</v>
      </c>
      <c r="M31" s="84">
        <f t="shared" si="1"/>
        <v>24</v>
      </c>
      <c r="N31" s="90"/>
    </row>
    <row r="32" spans="1:29" x14ac:dyDescent="0.2">
      <c r="A32" s="84"/>
      <c r="B32" s="119"/>
      <c r="C32" s="64">
        <v>447</v>
      </c>
      <c r="D32" s="57" t="s">
        <v>476</v>
      </c>
      <c r="E32" s="71" t="s">
        <v>25</v>
      </c>
      <c r="F32" s="71">
        <v>2004</v>
      </c>
      <c r="G32" s="57" t="s">
        <v>542</v>
      </c>
      <c r="H32" s="101">
        <v>2014</v>
      </c>
      <c r="I32" s="59" t="s">
        <v>22</v>
      </c>
      <c r="J32" s="65" t="s">
        <v>477</v>
      </c>
      <c r="K32" s="72" t="s">
        <v>511</v>
      </c>
      <c r="L32" s="58" t="s">
        <v>565</v>
      </c>
      <c r="M32" s="84">
        <f t="shared" si="1"/>
        <v>25</v>
      </c>
      <c r="N32" s="90"/>
    </row>
    <row r="33" spans="1:14" x14ac:dyDescent="0.2">
      <c r="A33" s="84"/>
      <c r="B33" s="119"/>
      <c r="C33" s="62">
        <v>730</v>
      </c>
      <c r="D33" s="56" t="s">
        <v>512</v>
      </c>
      <c r="E33" s="56" t="s">
        <v>94</v>
      </c>
      <c r="F33" s="56">
        <v>2010</v>
      </c>
      <c r="G33" s="60" t="s">
        <v>546</v>
      </c>
      <c r="H33" s="101">
        <v>2018</v>
      </c>
      <c r="I33" s="59" t="s">
        <v>22</v>
      </c>
      <c r="J33" s="58" t="s">
        <v>477</v>
      </c>
      <c r="K33" s="58" t="s">
        <v>511</v>
      </c>
      <c r="L33" s="58" t="s">
        <v>26</v>
      </c>
      <c r="M33" s="84">
        <f t="shared" si="1"/>
        <v>26</v>
      </c>
      <c r="N33" s="90"/>
    </row>
    <row r="34" spans="1:14" x14ac:dyDescent="0.2">
      <c r="A34" s="84"/>
      <c r="B34" s="119"/>
      <c r="C34" s="62">
        <v>496</v>
      </c>
      <c r="D34" s="56" t="s">
        <v>476</v>
      </c>
      <c r="E34" s="56" t="s">
        <v>25</v>
      </c>
      <c r="F34" s="56">
        <v>1996</v>
      </c>
      <c r="G34" s="60" t="s">
        <v>544</v>
      </c>
      <c r="H34" s="101">
        <v>2011</v>
      </c>
      <c r="I34" s="56" t="s">
        <v>22</v>
      </c>
      <c r="J34" s="58" t="s">
        <v>513</v>
      </c>
      <c r="K34" s="58" t="s">
        <v>514</v>
      </c>
      <c r="L34" s="63"/>
      <c r="M34" s="84">
        <f t="shared" si="1"/>
        <v>27</v>
      </c>
      <c r="N34" s="90"/>
    </row>
    <row r="35" spans="1:14" x14ac:dyDescent="0.2">
      <c r="A35" s="84"/>
      <c r="B35" s="119"/>
      <c r="C35" s="62">
        <v>731</v>
      </c>
      <c r="D35" s="56" t="s">
        <v>476</v>
      </c>
      <c r="E35" s="56" t="s">
        <v>94</v>
      </c>
      <c r="F35" s="56">
        <v>2010</v>
      </c>
      <c r="G35" s="57" t="s">
        <v>547</v>
      </c>
      <c r="H35" s="101">
        <v>2015</v>
      </c>
      <c r="I35" s="59" t="s">
        <v>22</v>
      </c>
      <c r="J35" s="58" t="s">
        <v>515</v>
      </c>
      <c r="K35" s="58" t="s">
        <v>516</v>
      </c>
      <c r="L35" s="63"/>
      <c r="M35" s="84">
        <f t="shared" si="1"/>
        <v>28</v>
      </c>
      <c r="N35" s="90"/>
    </row>
    <row r="36" spans="1:14" x14ac:dyDescent="0.2">
      <c r="A36" s="84"/>
      <c r="B36" s="119"/>
      <c r="C36" s="62">
        <v>732</v>
      </c>
      <c r="D36" s="56" t="s">
        <v>476</v>
      </c>
      <c r="E36" s="56" t="s">
        <v>94</v>
      </c>
      <c r="F36" s="56">
        <v>2010</v>
      </c>
      <c r="G36" s="57" t="s">
        <v>548</v>
      </c>
      <c r="H36" s="101">
        <v>2015</v>
      </c>
      <c r="I36" s="56" t="s">
        <v>22</v>
      </c>
      <c r="J36" s="58" t="s">
        <v>515</v>
      </c>
      <c r="K36" s="58" t="s">
        <v>516</v>
      </c>
      <c r="L36" s="63"/>
      <c r="M36" s="84">
        <f t="shared" si="1"/>
        <v>29</v>
      </c>
      <c r="N36" s="90"/>
    </row>
    <row r="37" spans="1:14" x14ac:dyDescent="0.2">
      <c r="A37" s="84"/>
      <c r="B37" s="119"/>
      <c r="C37" s="62">
        <v>564</v>
      </c>
      <c r="D37" s="57" t="s">
        <v>476</v>
      </c>
      <c r="E37" s="56" t="s">
        <v>94</v>
      </c>
      <c r="F37" s="56">
        <v>2007</v>
      </c>
      <c r="G37" s="60" t="s">
        <v>545</v>
      </c>
      <c r="H37" s="101">
        <v>2017</v>
      </c>
      <c r="I37" s="56"/>
      <c r="J37" s="58" t="s">
        <v>605</v>
      </c>
      <c r="K37" s="58" t="s">
        <v>606</v>
      </c>
      <c r="L37" s="58" t="s">
        <v>566</v>
      </c>
      <c r="M37" s="84">
        <f t="shared" si="1"/>
        <v>30</v>
      </c>
      <c r="N37" s="90"/>
    </row>
    <row r="38" spans="1:14" x14ac:dyDescent="0.2">
      <c r="A38" s="84"/>
      <c r="B38" s="118"/>
      <c r="C38" s="59">
        <v>411</v>
      </c>
      <c r="D38" s="57" t="s">
        <v>476</v>
      </c>
      <c r="E38" s="56" t="s">
        <v>25</v>
      </c>
      <c r="F38" s="59">
        <v>2004</v>
      </c>
      <c r="G38" s="60" t="s">
        <v>539</v>
      </c>
      <c r="H38" s="103">
        <v>2017</v>
      </c>
      <c r="I38" s="59"/>
      <c r="J38" s="61" t="s">
        <v>486</v>
      </c>
      <c r="K38" s="61" t="s">
        <v>599</v>
      </c>
      <c r="L38" s="58" t="s">
        <v>567</v>
      </c>
      <c r="M38" s="84">
        <f t="shared" si="1"/>
        <v>31</v>
      </c>
      <c r="N38" s="90"/>
    </row>
    <row r="39" spans="1:14" x14ac:dyDescent="0.2">
      <c r="A39" s="84"/>
      <c r="B39" s="118"/>
      <c r="C39" s="59">
        <v>92</v>
      </c>
      <c r="D39" s="59" t="s">
        <v>476</v>
      </c>
      <c r="E39" s="56" t="s">
        <v>25</v>
      </c>
      <c r="F39" s="59">
        <v>1994</v>
      </c>
      <c r="G39" s="57" t="s">
        <v>525</v>
      </c>
      <c r="H39" s="103">
        <v>2015</v>
      </c>
      <c r="I39" s="56" t="s">
        <v>22</v>
      </c>
      <c r="J39" s="61" t="s">
        <v>631</v>
      </c>
      <c r="K39" s="61" t="s">
        <v>632</v>
      </c>
      <c r="L39" s="58" t="s">
        <v>89</v>
      </c>
      <c r="M39" s="84">
        <f t="shared" si="1"/>
        <v>32</v>
      </c>
      <c r="N39" s="90"/>
    </row>
    <row r="40" spans="1:14" x14ac:dyDescent="0.2">
      <c r="A40" s="84"/>
      <c r="B40" s="118"/>
      <c r="C40" s="59">
        <v>619</v>
      </c>
      <c r="D40" s="59" t="s">
        <v>476</v>
      </c>
      <c r="E40" s="56" t="s">
        <v>94</v>
      </c>
      <c r="F40" s="59">
        <v>2008</v>
      </c>
      <c r="G40" s="57" t="s">
        <v>568</v>
      </c>
      <c r="H40" s="103">
        <v>2015</v>
      </c>
      <c r="I40" s="56" t="s">
        <v>22</v>
      </c>
      <c r="J40" s="61" t="s">
        <v>564</v>
      </c>
      <c r="K40" s="61" t="s">
        <v>594</v>
      </c>
      <c r="L40" s="58" t="s">
        <v>569</v>
      </c>
      <c r="M40" s="84">
        <f>M39+1</f>
        <v>33</v>
      </c>
      <c r="N40" s="90"/>
    </row>
    <row r="41" spans="1:14" x14ac:dyDescent="0.2">
      <c r="A41" s="84"/>
      <c r="B41" s="118"/>
      <c r="C41" s="59">
        <v>251</v>
      </c>
      <c r="D41" s="59" t="s">
        <v>476</v>
      </c>
      <c r="E41" s="56" t="s">
        <v>25</v>
      </c>
      <c r="F41" s="59">
        <v>1999</v>
      </c>
      <c r="G41" s="57" t="s">
        <v>530</v>
      </c>
      <c r="H41" s="103">
        <v>2012</v>
      </c>
      <c r="I41" s="56" t="s">
        <v>22</v>
      </c>
      <c r="J41" s="61" t="s">
        <v>517</v>
      </c>
      <c r="K41" s="61" t="s">
        <v>518</v>
      </c>
      <c r="L41" s="58" t="s">
        <v>28</v>
      </c>
      <c r="M41" s="84">
        <f>M40+1</f>
        <v>34</v>
      </c>
      <c r="N41" s="90"/>
    </row>
    <row r="42" spans="1:14" x14ac:dyDescent="0.2">
      <c r="A42" s="84"/>
      <c r="B42" s="118"/>
      <c r="C42" s="59">
        <v>800</v>
      </c>
      <c r="D42" s="59" t="s">
        <v>476</v>
      </c>
      <c r="E42" s="56" t="s">
        <v>94</v>
      </c>
      <c r="F42" s="59">
        <v>2012</v>
      </c>
      <c r="G42" s="57" t="s">
        <v>572</v>
      </c>
      <c r="H42" s="103">
        <v>2012</v>
      </c>
      <c r="I42" s="56" t="s">
        <v>22</v>
      </c>
      <c r="J42" s="61" t="s">
        <v>507</v>
      </c>
      <c r="K42" s="61" t="s">
        <v>508</v>
      </c>
      <c r="L42" s="58"/>
      <c r="M42" s="84">
        <f>M41+1</f>
        <v>35</v>
      </c>
      <c r="N42" s="90"/>
    </row>
    <row r="43" spans="1:14" x14ac:dyDescent="0.2">
      <c r="A43" s="84"/>
      <c r="B43" s="118"/>
      <c r="C43" s="59">
        <v>770</v>
      </c>
      <c r="D43" s="59" t="s">
        <v>476</v>
      </c>
      <c r="E43" s="56" t="s">
        <v>94</v>
      </c>
      <c r="F43" s="59">
        <v>2011</v>
      </c>
      <c r="G43" s="57" t="s">
        <v>573</v>
      </c>
      <c r="H43" s="103">
        <v>2017</v>
      </c>
      <c r="I43" s="56"/>
      <c r="J43" s="61" t="s">
        <v>592</v>
      </c>
      <c r="K43" s="61" t="s">
        <v>593</v>
      </c>
      <c r="L43" s="58"/>
      <c r="M43" s="84">
        <f>M42+1</f>
        <v>36</v>
      </c>
      <c r="N43" s="90"/>
    </row>
    <row r="44" spans="1:14" x14ac:dyDescent="0.2">
      <c r="A44" s="84"/>
      <c r="B44" s="118"/>
      <c r="C44" s="59">
        <v>439</v>
      </c>
      <c r="D44" s="59" t="s">
        <v>476</v>
      </c>
      <c r="E44" s="56" t="s">
        <v>580</v>
      </c>
      <c r="F44" s="59">
        <v>2004</v>
      </c>
      <c r="G44" s="57" t="s">
        <v>570</v>
      </c>
      <c r="H44" s="103">
        <v>2013</v>
      </c>
      <c r="I44" s="56" t="s">
        <v>22</v>
      </c>
      <c r="J44" s="61" t="s">
        <v>499</v>
      </c>
      <c r="K44" s="61" t="s">
        <v>500</v>
      </c>
      <c r="L44" s="58" t="s">
        <v>571</v>
      </c>
      <c r="M44" s="84">
        <f>M43+1</f>
        <v>37</v>
      </c>
      <c r="N44" s="90"/>
    </row>
    <row r="45" spans="1:14" x14ac:dyDescent="0.2">
      <c r="A45" s="84"/>
      <c r="B45" s="118"/>
      <c r="C45" s="59">
        <v>886</v>
      </c>
      <c r="D45" s="59" t="s">
        <v>476</v>
      </c>
      <c r="E45" s="56" t="s">
        <v>94</v>
      </c>
      <c r="F45" s="59">
        <v>2014</v>
      </c>
      <c r="G45" s="57" t="s">
        <v>595</v>
      </c>
      <c r="H45" s="103">
        <v>2017</v>
      </c>
      <c r="I45" s="56" t="s">
        <v>22</v>
      </c>
      <c r="J45" s="61" t="s">
        <v>636</v>
      </c>
      <c r="K45" s="61" t="s">
        <v>511</v>
      </c>
      <c r="L45" s="58"/>
      <c r="M45" s="84">
        <f xml:space="preserve"> M44+1</f>
        <v>38</v>
      </c>
      <c r="N45" s="90"/>
    </row>
    <row r="46" spans="1:14" x14ac:dyDescent="0.2">
      <c r="A46" s="84"/>
      <c r="B46" s="118"/>
      <c r="C46" s="59">
        <v>901</v>
      </c>
      <c r="D46" s="59" t="s">
        <v>476</v>
      </c>
      <c r="E46" s="56" t="s">
        <v>94</v>
      </c>
      <c r="F46" s="59">
        <v>2014</v>
      </c>
      <c r="G46" s="57" t="s">
        <v>596</v>
      </c>
      <c r="H46" s="103">
        <v>2015</v>
      </c>
      <c r="I46" s="56" t="s">
        <v>22</v>
      </c>
      <c r="J46" s="61" t="s">
        <v>619</v>
      </c>
      <c r="K46" s="61" t="s">
        <v>620</v>
      </c>
      <c r="L46" s="58"/>
      <c r="M46" s="84">
        <f t="shared" ref="M46:M50" si="2">M45+1</f>
        <v>39</v>
      </c>
      <c r="N46" s="90"/>
    </row>
    <row r="47" spans="1:14" x14ac:dyDescent="0.2">
      <c r="A47" s="84"/>
      <c r="B47" s="118"/>
      <c r="C47" s="59">
        <v>462</v>
      </c>
      <c r="D47" s="59" t="s">
        <v>476</v>
      </c>
      <c r="E47" s="56" t="s">
        <v>25</v>
      </c>
      <c r="F47" s="59">
        <v>2004</v>
      </c>
      <c r="G47" s="57" t="s">
        <v>597</v>
      </c>
      <c r="H47" s="103">
        <v>2015</v>
      </c>
      <c r="I47" s="56"/>
      <c r="J47" s="61" t="s">
        <v>482</v>
      </c>
      <c r="K47" s="61" t="s">
        <v>483</v>
      </c>
      <c r="L47" s="58" t="s">
        <v>598</v>
      </c>
      <c r="M47" s="84">
        <f t="shared" si="2"/>
        <v>40</v>
      </c>
      <c r="N47" s="90"/>
    </row>
    <row r="48" spans="1:14" x14ac:dyDescent="0.2">
      <c r="A48" s="84"/>
      <c r="B48" s="118"/>
      <c r="C48" s="59">
        <v>476</v>
      </c>
      <c r="D48" s="59" t="s">
        <v>476</v>
      </c>
      <c r="E48" s="56" t="s">
        <v>25</v>
      </c>
      <c r="F48" s="59">
        <v>2005</v>
      </c>
      <c r="G48" s="57" t="s">
        <v>603</v>
      </c>
      <c r="H48" s="103">
        <v>2015</v>
      </c>
      <c r="I48" s="56" t="s">
        <v>22</v>
      </c>
      <c r="J48" s="61" t="s">
        <v>584</v>
      </c>
      <c r="K48" s="61" t="s">
        <v>585</v>
      </c>
      <c r="L48" s="58" t="s">
        <v>604</v>
      </c>
      <c r="M48" s="84">
        <f t="shared" si="2"/>
        <v>41</v>
      </c>
      <c r="N48" s="90"/>
    </row>
    <row r="49" spans="1:14" x14ac:dyDescent="0.2">
      <c r="A49" s="84"/>
      <c r="B49" s="118"/>
      <c r="C49" s="59">
        <v>317</v>
      </c>
      <c r="D49" s="59" t="s">
        <v>476</v>
      </c>
      <c r="E49" s="56" t="s">
        <v>25</v>
      </c>
      <c r="F49" s="59">
        <v>2001</v>
      </c>
      <c r="G49" s="57" t="s">
        <v>609</v>
      </c>
      <c r="H49" s="103">
        <v>2018</v>
      </c>
      <c r="I49" s="56"/>
      <c r="J49" s="61" t="s">
        <v>657</v>
      </c>
      <c r="K49" s="61" t="s">
        <v>658</v>
      </c>
      <c r="L49" s="58" t="s">
        <v>611</v>
      </c>
      <c r="M49" s="84">
        <f t="shared" si="2"/>
        <v>42</v>
      </c>
      <c r="N49" s="90"/>
    </row>
    <row r="50" spans="1:14" x14ac:dyDescent="0.2">
      <c r="A50" s="84"/>
      <c r="B50" s="118"/>
      <c r="C50" s="59">
        <v>319</v>
      </c>
      <c r="D50" s="59" t="s">
        <v>476</v>
      </c>
      <c r="E50" s="56" t="s">
        <v>25</v>
      </c>
      <c r="F50" s="59">
        <v>2001</v>
      </c>
      <c r="G50" s="57" t="s">
        <v>610</v>
      </c>
      <c r="H50" s="103">
        <v>2018</v>
      </c>
      <c r="I50" s="56"/>
      <c r="J50" s="61" t="s">
        <v>659</v>
      </c>
      <c r="K50" s="61" t="s">
        <v>660</v>
      </c>
      <c r="L50" s="58" t="s">
        <v>612</v>
      </c>
      <c r="M50" s="84">
        <f t="shared" si="2"/>
        <v>43</v>
      </c>
      <c r="N50" s="90"/>
    </row>
    <row r="51" spans="1:14" x14ac:dyDescent="0.2">
      <c r="A51" s="84"/>
      <c r="B51" s="118" t="s">
        <v>479</v>
      </c>
      <c r="C51" s="59">
        <v>161</v>
      </c>
      <c r="D51" s="59" t="s">
        <v>476</v>
      </c>
      <c r="E51" s="56" t="s">
        <v>580</v>
      </c>
      <c r="F51" s="59">
        <v>1990</v>
      </c>
      <c r="G51" s="57" t="s">
        <v>621</v>
      </c>
      <c r="H51" s="103">
        <v>2017</v>
      </c>
      <c r="I51" s="56" t="s">
        <v>22</v>
      </c>
      <c r="J51" s="61" t="s">
        <v>622</v>
      </c>
      <c r="K51" s="61" t="s">
        <v>623</v>
      </c>
      <c r="L51" s="58" t="s">
        <v>624</v>
      </c>
      <c r="M51" s="84">
        <f t="shared" ref="M51:M55" si="3">M50+1</f>
        <v>44</v>
      </c>
      <c r="N51" s="90"/>
    </row>
    <row r="52" spans="1:14" x14ac:dyDescent="0.2">
      <c r="A52" s="84"/>
      <c r="B52" s="118"/>
      <c r="C52" s="59">
        <v>437</v>
      </c>
      <c r="D52" s="59" t="s">
        <v>476</v>
      </c>
      <c r="E52" s="56" t="s">
        <v>580</v>
      </c>
      <c r="F52" s="59">
        <v>2004</v>
      </c>
      <c r="G52" s="57" t="s">
        <v>616</v>
      </c>
      <c r="H52" s="103">
        <v>2016</v>
      </c>
      <c r="I52" s="56"/>
      <c r="J52" s="61" t="s">
        <v>590</v>
      </c>
      <c r="K52" s="61" t="s">
        <v>591</v>
      </c>
      <c r="L52" s="58" t="s">
        <v>615</v>
      </c>
      <c r="M52" s="84">
        <f t="shared" si="3"/>
        <v>45</v>
      </c>
      <c r="N52" s="90"/>
    </row>
    <row r="53" spans="1:14" x14ac:dyDescent="0.2">
      <c r="A53" s="84"/>
      <c r="B53" s="118" t="s">
        <v>637</v>
      </c>
      <c r="C53" s="59">
        <v>286</v>
      </c>
      <c r="D53" s="59" t="s">
        <v>476</v>
      </c>
      <c r="E53" s="56" t="s">
        <v>580</v>
      </c>
      <c r="F53" s="59">
        <v>1992</v>
      </c>
      <c r="G53" s="57" t="s">
        <v>642</v>
      </c>
      <c r="H53" s="103">
        <v>2017</v>
      </c>
      <c r="I53" s="56"/>
      <c r="J53" s="61" t="s">
        <v>477</v>
      </c>
      <c r="K53" s="61" t="s">
        <v>511</v>
      </c>
      <c r="L53" s="58" t="s">
        <v>643</v>
      </c>
      <c r="M53" s="84">
        <f t="shared" si="3"/>
        <v>46</v>
      </c>
      <c r="N53" s="90"/>
    </row>
    <row r="54" spans="1:14" x14ac:dyDescent="0.2">
      <c r="A54" s="84"/>
      <c r="B54" s="118"/>
      <c r="C54" s="59">
        <v>316</v>
      </c>
      <c r="D54" s="59" t="s">
        <v>476</v>
      </c>
      <c r="E54" s="56" t="s">
        <v>580</v>
      </c>
      <c r="F54" s="59">
        <v>2001</v>
      </c>
      <c r="G54" s="57" t="s">
        <v>646</v>
      </c>
      <c r="H54" s="103">
        <v>2018</v>
      </c>
      <c r="I54" s="56"/>
      <c r="J54" s="61" t="s">
        <v>622</v>
      </c>
      <c r="K54" s="61" t="s">
        <v>647</v>
      </c>
      <c r="L54" s="58" t="s">
        <v>648</v>
      </c>
      <c r="M54" s="84">
        <f t="shared" si="3"/>
        <v>47</v>
      </c>
      <c r="N54" s="90"/>
    </row>
    <row r="55" spans="1:14" x14ac:dyDescent="0.2">
      <c r="A55" s="84"/>
      <c r="B55" s="118" t="s">
        <v>637</v>
      </c>
      <c r="C55" s="59">
        <v>317</v>
      </c>
      <c r="D55" s="59" t="s">
        <v>476</v>
      </c>
      <c r="E55" s="56" t="s">
        <v>580</v>
      </c>
      <c r="F55" s="59">
        <v>1992</v>
      </c>
      <c r="G55" s="57" t="s">
        <v>638</v>
      </c>
      <c r="H55" s="103">
        <v>2017</v>
      </c>
      <c r="I55" s="56"/>
      <c r="J55" s="61" t="s">
        <v>639</v>
      </c>
      <c r="K55" s="61" t="s">
        <v>641</v>
      </c>
      <c r="L55" s="58" t="s">
        <v>640</v>
      </c>
      <c r="M55" s="84">
        <f t="shared" si="3"/>
        <v>48</v>
      </c>
      <c r="N55" s="90"/>
    </row>
    <row r="56" spans="1:14" x14ac:dyDescent="0.2">
      <c r="A56" s="84"/>
      <c r="B56" s="118"/>
      <c r="C56" s="59">
        <v>742</v>
      </c>
      <c r="D56" s="59" t="s">
        <v>476</v>
      </c>
      <c r="E56" s="56" t="s">
        <v>94</v>
      </c>
      <c r="F56" s="59">
        <v>2017</v>
      </c>
      <c r="G56" s="57" t="s">
        <v>644</v>
      </c>
      <c r="H56" s="103">
        <v>2018</v>
      </c>
      <c r="I56" s="56"/>
      <c r="J56" s="61" t="s">
        <v>645</v>
      </c>
      <c r="K56" s="61" t="s">
        <v>588</v>
      </c>
      <c r="L56" s="58"/>
      <c r="M56" s="84">
        <f>M55+1</f>
        <v>49</v>
      </c>
      <c r="N56" s="90"/>
    </row>
    <row r="57" spans="1:14" x14ac:dyDescent="0.2">
      <c r="A57" s="84"/>
      <c r="B57" s="118"/>
      <c r="C57" s="59">
        <v>492</v>
      </c>
      <c r="D57" s="59" t="s">
        <v>476</v>
      </c>
      <c r="E57" s="56" t="s">
        <v>580</v>
      </c>
      <c r="F57" s="59">
        <v>2006</v>
      </c>
      <c r="G57" s="57" t="s">
        <v>651</v>
      </c>
      <c r="H57" s="103">
        <v>2018</v>
      </c>
      <c r="I57" s="56"/>
      <c r="J57" s="61" t="s">
        <v>653</v>
      </c>
      <c r="K57" s="61" t="s">
        <v>654</v>
      </c>
      <c r="L57" s="58" t="s">
        <v>650</v>
      </c>
      <c r="M57" s="84">
        <f>M56+1</f>
        <v>50</v>
      </c>
      <c r="N57" s="90"/>
    </row>
    <row r="58" spans="1:14" x14ac:dyDescent="0.2">
      <c r="A58" s="84"/>
      <c r="B58" s="118"/>
      <c r="C58" s="56">
        <v>653</v>
      </c>
      <c r="D58" s="57" t="s">
        <v>476</v>
      </c>
      <c r="E58" s="56" t="s">
        <v>94</v>
      </c>
      <c r="F58" s="56">
        <v>2008</v>
      </c>
      <c r="G58" s="57" t="s">
        <v>652</v>
      </c>
      <c r="H58" s="100">
        <v>2018</v>
      </c>
      <c r="I58" s="56"/>
      <c r="J58" s="58" t="s">
        <v>655</v>
      </c>
      <c r="K58" s="58" t="s">
        <v>656</v>
      </c>
      <c r="L58" s="58" t="s">
        <v>649</v>
      </c>
      <c r="M58" s="84">
        <f>M57+1</f>
        <v>51</v>
      </c>
      <c r="N58" s="90"/>
    </row>
    <row r="59" spans="1:14" x14ac:dyDescent="0.2">
      <c r="A59" s="84"/>
      <c r="B59" s="127"/>
      <c r="C59" s="29"/>
      <c r="D59" s="31"/>
      <c r="E59" s="29"/>
      <c r="F59" s="29"/>
      <c r="G59" s="31"/>
      <c r="H59" s="94"/>
      <c r="I59" s="29"/>
      <c r="J59" s="38"/>
      <c r="K59" s="38"/>
      <c r="L59" s="38"/>
      <c r="M59" s="84"/>
      <c r="N59" s="90"/>
    </row>
    <row r="60" spans="1:14" x14ac:dyDescent="0.2">
      <c r="B60" s="37"/>
      <c r="C60" s="27"/>
      <c r="D60" s="27"/>
      <c r="E60" s="29"/>
      <c r="F60" s="27"/>
      <c r="G60" s="28"/>
      <c r="H60" s="104"/>
      <c r="I60" s="27"/>
      <c r="J60" s="38"/>
      <c r="K60" s="38"/>
      <c r="L60" s="54"/>
    </row>
    <row r="61" spans="1:14" x14ac:dyDescent="0.2">
      <c r="B61" s="37"/>
      <c r="C61" s="27"/>
      <c r="D61" s="27"/>
      <c r="E61" s="29"/>
      <c r="F61" s="27"/>
      <c r="G61" s="33"/>
      <c r="H61" s="104"/>
      <c r="I61" s="27"/>
      <c r="J61" s="38"/>
      <c r="K61" s="38"/>
      <c r="L61" s="54"/>
    </row>
    <row r="62" spans="1:14" x14ac:dyDescent="0.2">
      <c r="B62" s="37"/>
      <c r="C62" s="27"/>
      <c r="D62" s="27"/>
      <c r="E62" s="29"/>
      <c r="F62" s="27"/>
      <c r="G62" s="49"/>
      <c r="H62" s="104"/>
      <c r="I62" s="27"/>
      <c r="J62" s="38"/>
      <c r="K62" s="38"/>
      <c r="L62" s="54"/>
    </row>
    <row r="63" spans="1:14" x14ac:dyDescent="0.2">
      <c r="B63" s="37"/>
      <c r="C63" s="32"/>
      <c r="D63" s="31"/>
      <c r="E63" s="33"/>
      <c r="F63" s="32"/>
      <c r="G63" s="32"/>
      <c r="H63" s="105"/>
      <c r="I63" s="33"/>
      <c r="J63" s="38"/>
      <c r="K63" s="38"/>
      <c r="L63" s="38"/>
    </row>
    <row r="64" spans="1:14" x14ac:dyDescent="0.2">
      <c r="B64" s="37"/>
      <c r="C64" s="31"/>
      <c r="D64" s="31"/>
      <c r="E64" s="31"/>
      <c r="F64" s="31"/>
      <c r="G64" s="28"/>
      <c r="H64" s="106"/>
      <c r="I64" s="29"/>
      <c r="J64" s="38"/>
      <c r="K64" s="38"/>
      <c r="L64" s="43"/>
    </row>
    <row r="65" spans="2:12" x14ac:dyDescent="0.2">
      <c r="B65" s="37"/>
      <c r="C65" s="27"/>
      <c r="D65" s="31"/>
      <c r="E65" s="29"/>
      <c r="F65" s="27"/>
      <c r="G65" s="33"/>
      <c r="H65" s="104"/>
      <c r="I65" s="27"/>
      <c r="J65" s="38"/>
      <c r="K65" s="38"/>
      <c r="L65" s="42"/>
    </row>
    <row r="66" spans="2:12" x14ac:dyDescent="0.2">
      <c r="B66" s="37"/>
      <c r="C66" s="29"/>
      <c r="D66" s="31"/>
      <c r="E66" s="29"/>
      <c r="F66" s="29"/>
      <c r="G66" s="29"/>
      <c r="H66" s="94"/>
      <c r="I66" s="29"/>
      <c r="J66" s="38"/>
      <c r="K66" s="38"/>
      <c r="L66" s="47"/>
    </row>
    <row r="67" spans="2:12" x14ac:dyDescent="0.2">
      <c r="B67" s="37"/>
      <c r="C67" s="29"/>
      <c r="D67" s="31"/>
      <c r="E67" s="29"/>
      <c r="F67" s="29"/>
      <c r="G67" s="29"/>
      <c r="H67" s="94"/>
      <c r="I67" s="29"/>
      <c r="J67" s="38"/>
      <c r="K67" s="38"/>
      <c r="L67" s="47"/>
    </row>
    <row r="68" spans="2:12" x14ac:dyDescent="0.2">
      <c r="B68" s="37"/>
      <c r="C68" s="29"/>
      <c r="D68" s="31"/>
      <c r="E68" s="29"/>
      <c r="F68" s="29"/>
      <c r="G68" s="29"/>
      <c r="H68" s="94"/>
      <c r="I68" s="29"/>
      <c r="J68" s="38"/>
      <c r="K68" s="38"/>
      <c r="L68" s="38"/>
    </row>
    <row r="69" spans="2:12" x14ac:dyDescent="0.2">
      <c r="B69" s="37"/>
      <c r="C69" s="29"/>
      <c r="D69" s="31"/>
      <c r="E69" s="29"/>
      <c r="F69" s="29"/>
      <c r="G69" s="29"/>
      <c r="H69" s="94"/>
      <c r="I69" s="29"/>
      <c r="J69" s="38"/>
      <c r="K69" s="38"/>
      <c r="L69" s="38"/>
    </row>
    <row r="70" spans="2:12" x14ac:dyDescent="0.2">
      <c r="B70" s="37"/>
      <c r="C70" s="29"/>
      <c r="D70" s="31"/>
      <c r="E70" s="29"/>
      <c r="F70" s="29"/>
      <c r="G70" s="29"/>
      <c r="H70" s="94"/>
      <c r="I70" s="29"/>
      <c r="J70" s="38"/>
      <c r="K70" s="38"/>
      <c r="L70" s="38"/>
    </row>
    <row r="71" spans="2:12" x14ac:dyDescent="0.2">
      <c r="B71" s="37"/>
      <c r="C71" s="29"/>
      <c r="D71" s="31"/>
      <c r="E71" s="29"/>
      <c r="F71" s="29"/>
      <c r="G71" s="29"/>
      <c r="H71" s="94"/>
      <c r="I71" s="29"/>
      <c r="J71" s="38"/>
      <c r="K71" s="38"/>
      <c r="L71" s="38"/>
    </row>
    <row r="72" spans="2:12" x14ac:dyDescent="0.2">
      <c r="B72" s="37"/>
      <c r="C72" s="29"/>
      <c r="D72" s="31"/>
      <c r="E72" s="29"/>
      <c r="F72" s="29"/>
      <c r="G72" s="29"/>
      <c r="H72" s="94"/>
      <c r="I72" s="29"/>
      <c r="J72" s="38"/>
      <c r="K72" s="38"/>
      <c r="L72" s="38"/>
    </row>
    <row r="73" spans="2:12" x14ac:dyDescent="0.2">
      <c r="B73" s="37"/>
      <c r="C73" s="29"/>
      <c r="D73" s="31" t="s">
        <v>26</v>
      </c>
      <c r="E73" s="29"/>
      <c r="F73" s="29"/>
      <c r="G73" s="29"/>
      <c r="H73" s="94"/>
      <c r="I73" s="29"/>
      <c r="J73" s="38"/>
      <c r="K73" s="38"/>
      <c r="L73" s="38"/>
    </row>
    <row r="74" spans="2:12" x14ac:dyDescent="0.2">
      <c r="B74" s="37"/>
      <c r="C74" s="27"/>
      <c r="D74" s="31"/>
      <c r="E74" s="29"/>
      <c r="F74" s="27"/>
      <c r="G74" s="28"/>
      <c r="H74" s="104"/>
      <c r="I74" s="27"/>
      <c r="J74" s="38"/>
      <c r="K74" s="38"/>
      <c r="L74" s="54"/>
    </row>
    <row r="75" spans="2:12" x14ac:dyDescent="0.2">
      <c r="B75" s="37"/>
      <c r="C75" s="29"/>
      <c r="D75" s="31"/>
      <c r="E75" s="29"/>
      <c r="F75" s="29"/>
      <c r="G75" s="29"/>
      <c r="H75" s="94"/>
      <c r="I75" s="29"/>
      <c r="J75" s="38"/>
      <c r="K75" s="38"/>
      <c r="L75" s="38"/>
    </row>
    <row r="76" spans="2:12" x14ac:dyDescent="0.2">
      <c r="B76" s="37"/>
      <c r="C76" s="27"/>
      <c r="D76" s="31"/>
      <c r="E76" s="29"/>
      <c r="F76" s="27"/>
      <c r="G76" s="49"/>
      <c r="H76" s="104"/>
      <c r="I76" s="27"/>
      <c r="J76" s="38"/>
      <c r="K76" s="38"/>
      <c r="L76" s="54"/>
    </row>
    <row r="77" spans="2:12" x14ac:dyDescent="0.2">
      <c r="B77" s="37"/>
      <c r="C77" s="32"/>
      <c r="D77" s="31"/>
      <c r="E77" s="39"/>
      <c r="F77" s="32"/>
      <c r="G77" s="33"/>
      <c r="H77" s="107"/>
      <c r="I77" s="33"/>
      <c r="J77" s="38"/>
      <c r="K77" s="38"/>
      <c r="L77" s="38"/>
    </row>
    <row r="78" spans="2:12" x14ac:dyDescent="0.2">
      <c r="B78" s="37"/>
      <c r="C78" s="32"/>
      <c r="D78" s="33"/>
      <c r="E78" s="50"/>
      <c r="F78" s="32"/>
      <c r="G78" s="33"/>
      <c r="H78" s="107"/>
      <c r="I78" s="33"/>
      <c r="J78" s="38"/>
      <c r="K78" s="38"/>
      <c r="L78" s="38"/>
    </row>
    <row r="79" spans="2:12" x14ac:dyDescent="0.2">
      <c r="B79" s="37"/>
      <c r="C79" s="27"/>
      <c r="D79" s="31"/>
      <c r="E79" s="29"/>
      <c r="F79" s="27"/>
      <c r="G79" s="33"/>
      <c r="H79" s="104"/>
      <c r="I79" s="27"/>
      <c r="J79" s="38"/>
      <c r="K79" s="38"/>
      <c r="L79" s="54"/>
    </row>
    <row r="80" spans="2:12" x14ac:dyDescent="0.2">
      <c r="B80" s="37"/>
      <c r="C80" s="27"/>
      <c r="D80" s="31"/>
      <c r="E80" s="29"/>
      <c r="F80" s="27"/>
      <c r="G80" s="28"/>
      <c r="H80" s="104"/>
      <c r="I80" s="27"/>
      <c r="J80" s="38"/>
      <c r="K80" s="38"/>
      <c r="L80" s="54"/>
    </row>
    <row r="81" spans="2:12" x14ac:dyDescent="0.2">
      <c r="B81" s="36"/>
      <c r="C81" s="30"/>
      <c r="D81" s="45"/>
      <c r="E81" s="49"/>
      <c r="F81" s="30"/>
      <c r="G81" s="49"/>
      <c r="H81" s="26"/>
      <c r="I81" s="35"/>
      <c r="J81" s="40"/>
      <c r="K81" s="40"/>
      <c r="L81" s="40"/>
    </row>
    <row r="82" spans="2:12" x14ac:dyDescent="0.2">
      <c r="B82" s="37"/>
      <c r="C82" s="32"/>
      <c r="D82" s="31"/>
      <c r="E82" s="33"/>
      <c r="F82" s="32"/>
      <c r="G82" s="32"/>
      <c r="H82" s="105"/>
      <c r="I82" s="33"/>
      <c r="J82" s="38"/>
      <c r="K82" s="38"/>
      <c r="L82" s="38"/>
    </row>
    <row r="83" spans="2:12" x14ac:dyDescent="0.2">
      <c r="B83" s="37"/>
      <c r="C83" s="29"/>
      <c r="D83" s="31"/>
      <c r="E83" s="29"/>
      <c r="F83" s="29"/>
      <c r="G83" s="29"/>
      <c r="H83" s="94"/>
      <c r="I83" s="29"/>
      <c r="J83" s="38"/>
      <c r="K83" s="38"/>
      <c r="L83" s="38"/>
    </row>
    <row r="84" spans="2:12" x14ac:dyDescent="0.2">
      <c r="B84" s="37"/>
      <c r="C84" s="29"/>
      <c r="D84" s="31"/>
      <c r="E84" s="29"/>
      <c r="F84" s="29"/>
      <c r="G84" s="31"/>
      <c r="H84" s="94"/>
      <c r="I84" s="29"/>
      <c r="J84" s="38"/>
      <c r="K84" s="38"/>
      <c r="L84" s="47"/>
    </row>
    <row r="85" spans="2:12" x14ac:dyDescent="0.2">
      <c r="B85" s="36"/>
      <c r="C85" s="35"/>
      <c r="D85" s="31"/>
      <c r="E85" s="30"/>
      <c r="F85" s="35"/>
      <c r="G85" s="49"/>
      <c r="H85" s="30"/>
      <c r="I85" s="35"/>
      <c r="J85" s="40"/>
      <c r="K85" s="40"/>
      <c r="L85" s="40"/>
    </row>
    <row r="86" spans="2:12" x14ac:dyDescent="0.2">
      <c r="B86" s="37"/>
      <c r="C86" s="27"/>
      <c r="D86" s="31"/>
      <c r="E86" s="29"/>
      <c r="F86" s="27"/>
      <c r="G86" s="33"/>
      <c r="H86" s="104"/>
      <c r="I86" s="27"/>
      <c r="J86" s="38"/>
      <c r="K86" s="38"/>
      <c r="L86" s="54"/>
    </row>
    <row r="87" spans="2:12" x14ac:dyDescent="0.2">
      <c r="B87" s="37"/>
      <c r="C87" s="29"/>
      <c r="D87" s="31"/>
      <c r="E87" s="29"/>
      <c r="F87" s="29"/>
      <c r="G87" s="29"/>
      <c r="H87" s="94"/>
      <c r="I87" s="29"/>
      <c r="J87" s="38"/>
      <c r="K87" s="38"/>
      <c r="L87" s="47"/>
    </row>
    <row r="88" spans="2:12" x14ac:dyDescent="0.2">
      <c r="B88" s="37"/>
      <c r="C88" s="29"/>
      <c r="D88" s="31"/>
      <c r="E88" s="29"/>
      <c r="F88" s="29"/>
      <c r="G88" s="29"/>
      <c r="H88" s="94"/>
      <c r="I88" s="29"/>
      <c r="J88" s="38"/>
      <c r="K88" s="38"/>
      <c r="L88" s="38"/>
    </row>
    <row r="89" spans="2:12" x14ac:dyDescent="0.2">
      <c r="B89" s="37"/>
      <c r="C89" s="27"/>
      <c r="D89" s="31"/>
      <c r="E89" s="29"/>
      <c r="F89" s="27"/>
      <c r="G89" s="28"/>
      <c r="H89" s="104"/>
      <c r="I89" s="27"/>
      <c r="J89" s="38"/>
      <c r="K89" s="38"/>
      <c r="L89" s="42"/>
    </row>
    <row r="90" spans="2:12" x14ac:dyDescent="0.2">
      <c r="B90" s="37"/>
      <c r="C90" s="27"/>
      <c r="D90" s="31"/>
      <c r="E90" s="29"/>
      <c r="F90" s="27"/>
      <c r="G90" s="33"/>
      <c r="H90" s="104"/>
      <c r="I90" s="27"/>
      <c r="J90" s="38"/>
      <c r="K90" s="38"/>
      <c r="L90" s="54"/>
    </row>
    <row r="91" spans="2:12" x14ac:dyDescent="0.2">
      <c r="B91" s="36"/>
      <c r="C91" s="35"/>
      <c r="D91" s="31"/>
      <c r="E91" s="35"/>
      <c r="F91" s="35"/>
      <c r="G91" s="45"/>
      <c r="H91" s="108"/>
      <c r="I91" s="35"/>
      <c r="J91" s="40"/>
      <c r="K91" s="40"/>
      <c r="L91" s="40"/>
    </row>
    <row r="92" spans="2:12" x14ac:dyDescent="0.2">
      <c r="B92" s="37"/>
      <c r="C92" s="27"/>
      <c r="D92" s="27"/>
      <c r="E92" s="29"/>
      <c r="F92" s="27"/>
      <c r="G92" s="28"/>
      <c r="H92" s="104"/>
      <c r="I92" s="27"/>
      <c r="J92" s="38"/>
      <c r="K92" s="38"/>
      <c r="L92" s="54"/>
    </row>
    <row r="93" spans="2:12" x14ac:dyDescent="0.2">
      <c r="B93" s="37"/>
      <c r="C93" s="27"/>
      <c r="D93" s="31"/>
      <c r="E93" s="29"/>
      <c r="F93" s="27"/>
      <c r="G93" s="33"/>
      <c r="H93" s="104"/>
      <c r="I93" s="27"/>
      <c r="J93" s="38"/>
      <c r="K93" s="38"/>
      <c r="L93" s="54"/>
    </row>
    <row r="94" spans="2:12" x14ac:dyDescent="0.2">
      <c r="B94" s="36"/>
      <c r="C94" s="35"/>
      <c r="D94" s="31"/>
      <c r="E94" s="35"/>
      <c r="F94" s="35"/>
      <c r="G94" s="45"/>
      <c r="H94" s="108"/>
      <c r="I94" s="35"/>
      <c r="J94" s="40"/>
      <c r="K94" s="40"/>
      <c r="L94" s="40"/>
    </row>
    <row r="95" spans="2:12" x14ac:dyDescent="0.2">
      <c r="B95" s="37"/>
      <c r="C95" s="27"/>
      <c r="D95" s="27"/>
      <c r="E95" s="29"/>
      <c r="F95" s="27"/>
      <c r="G95" s="28"/>
      <c r="H95" s="104"/>
      <c r="I95" s="27"/>
      <c r="J95" s="38"/>
      <c r="K95" s="38"/>
      <c r="L95" s="54"/>
    </row>
    <row r="96" spans="2:12" x14ac:dyDescent="0.2">
      <c r="B96" s="37"/>
      <c r="C96" s="31"/>
      <c r="D96" s="31"/>
      <c r="E96" s="31"/>
      <c r="F96" s="31"/>
      <c r="G96" s="31"/>
      <c r="H96" s="106"/>
      <c r="I96" s="29"/>
      <c r="J96" s="38"/>
      <c r="K96" s="38"/>
      <c r="L96" s="43"/>
    </row>
    <row r="97" spans="2:12" x14ac:dyDescent="0.2">
      <c r="B97" s="37"/>
      <c r="C97" s="31"/>
      <c r="D97" s="31"/>
      <c r="E97" s="31"/>
      <c r="F97" s="31"/>
      <c r="G97" s="31"/>
      <c r="H97" s="106"/>
      <c r="I97" s="29"/>
      <c r="J97" s="38"/>
      <c r="K97" s="38"/>
      <c r="L97" s="43"/>
    </row>
    <row r="98" spans="2:12" x14ac:dyDescent="0.2">
      <c r="B98" s="36"/>
      <c r="C98" s="30"/>
      <c r="D98" s="31"/>
      <c r="E98" s="30"/>
      <c r="F98" s="30"/>
      <c r="G98" s="49"/>
      <c r="H98" s="30"/>
      <c r="I98" s="35"/>
      <c r="J98" s="40"/>
      <c r="K98" s="40"/>
      <c r="L98" s="41"/>
    </row>
    <row r="99" spans="2:12" x14ac:dyDescent="0.2">
      <c r="B99" s="37"/>
      <c r="C99" s="30"/>
      <c r="D99" s="45"/>
      <c r="E99" s="49"/>
      <c r="F99" s="30"/>
      <c r="G99" s="33"/>
      <c r="H99" s="26"/>
      <c r="I99" s="35"/>
      <c r="J99" s="40"/>
      <c r="K99" s="40"/>
      <c r="L99" s="40"/>
    </row>
    <row r="100" spans="2:12" x14ac:dyDescent="0.2">
      <c r="B100" s="37"/>
      <c r="C100" s="29"/>
      <c r="D100" s="31"/>
      <c r="E100" s="29"/>
      <c r="F100" s="29"/>
      <c r="G100" s="29"/>
      <c r="H100" s="94"/>
      <c r="I100" s="29"/>
      <c r="J100" s="38"/>
      <c r="K100" s="38"/>
      <c r="L100" s="38"/>
    </row>
    <row r="101" spans="2:12" x14ac:dyDescent="0.2">
      <c r="B101" s="37"/>
      <c r="C101" s="29"/>
      <c r="D101" s="31"/>
      <c r="E101" s="29"/>
      <c r="F101" s="29"/>
      <c r="G101" s="29"/>
      <c r="H101" s="94"/>
      <c r="I101" s="29"/>
      <c r="J101" s="38"/>
      <c r="K101" s="38"/>
      <c r="L101" s="38"/>
    </row>
    <row r="102" spans="2:12" x14ac:dyDescent="0.2">
      <c r="B102" s="37"/>
      <c r="C102" s="29"/>
      <c r="D102" s="31"/>
      <c r="E102" s="29"/>
      <c r="F102" s="29"/>
      <c r="G102" s="29"/>
      <c r="H102" s="94"/>
      <c r="I102" s="29"/>
      <c r="J102" s="38"/>
      <c r="K102" s="38"/>
      <c r="L102" s="38"/>
    </row>
    <row r="103" spans="2:12" x14ac:dyDescent="0.2">
      <c r="B103" s="37"/>
      <c r="C103" s="29"/>
      <c r="D103" s="31"/>
      <c r="E103" s="29"/>
      <c r="F103" s="29"/>
      <c r="G103" s="29"/>
      <c r="H103" s="94"/>
      <c r="I103" s="29"/>
      <c r="J103" s="38"/>
      <c r="K103" s="38"/>
      <c r="L103" s="38"/>
    </row>
    <row r="104" spans="2:12" x14ac:dyDescent="0.2">
      <c r="B104" s="37"/>
      <c r="C104" s="29"/>
      <c r="D104" s="31"/>
      <c r="E104" s="29"/>
      <c r="F104" s="29"/>
      <c r="G104" s="29"/>
      <c r="H104" s="94"/>
      <c r="I104" s="29"/>
      <c r="J104" s="38"/>
      <c r="K104" s="38"/>
      <c r="L104" s="38"/>
    </row>
    <row r="105" spans="2:12" x14ac:dyDescent="0.2">
      <c r="B105" s="37"/>
      <c r="C105" s="30"/>
      <c r="D105" s="45"/>
      <c r="E105" s="49"/>
      <c r="F105" s="30"/>
      <c r="G105" s="49"/>
      <c r="H105" s="26"/>
      <c r="I105" s="35"/>
      <c r="J105" s="40"/>
      <c r="K105" s="40"/>
      <c r="L105" s="34"/>
    </row>
    <row r="106" spans="2:12" x14ac:dyDescent="0.2">
      <c r="B106" s="36"/>
      <c r="C106" s="30"/>
      <c r="D106" s="31"/>
      <c r="E106" s="30"/>
      <c r="F106" s="30"/>
      <c r="G106" s="49"/>
      <c r="H106" s="30"/>
      <c r="I106" s="35"/>
      <c r="J106" s="40"/>
      <c r="K106" s="40"/>
      <c r="L106" s="34"/>
    </row>
    <row r="107" spans="2:12" x14ac:dyDescent="0.2">
      <c r="B107" s="37"/>
      <c r="C107" s="27"/>
      <c r="D107" s="31"/>
      <c r="E107" s="29"/>
      <c r="F107" s="27"/>
      <c r="G107" s="33"/>
      <c r="H107" s="104"/>
      <c r="I107" s="27"/>
      <c r="J107" s="38"/>
      <c r="K107" s="38"/>
      <c r="L107" s="54"/>
    </row>
    <row r="108" spans="2:12" x14ac:dyDescent="0.2">
      <c r="B108" s="37"/>
      <c r="C108" s="27"/>
      <c r="D108" s="31"/>
      <c r="E108" s="29"/>
      <c r="F108" s="27"/>
      <c r="G108" s="28"/>
      <c r="H108" s="104"/>
      <c r="I108" s="27"/>
      <c r="J108" s="38"/>
      <c r="K108" s="38"/>
      <c r="L108" s="54"/>
    </row>
    <row r="109" spans="2:12" x14ac:dyDescent="0.2">
      <c r="B109" s="37"/>
      <c r="C109" s="31"/>
      <c r="D109" s="31"/>
      <c r="E109" s="31"/>
      <c r="F109" s="31"/>
      <c r="G109" s="31"/>
      <c r="H109" s="106"/>
      <c r="I109" s="29"/>
      <c r="J109" s="38"/>
      <c r="K109" s="38"/>
      <c r="L109" s="43"/>
    </row>
    <row r="110" spans="2:12" x14ac:dyDescent="0.2">
      <c r="B110" s="37"/>
      <c r="C110" s="27"/>
      <c r="D110" s="31"/>
      <c r="E110" s="29"/>
      <c r="F110" s="27"/>
      <c r="G110" s="49"/>
      <c r="H110" s="104"/>
      <c r="I110" s="27"/>
      <c r="J110" s="38"/>
      <c r="K110" s="38"/>
      <c r="L110" s="54"/>
    </row>
    <row r="111" spans="2:12" x14ac:dyDescent="0.2">
      <c r="B111" s="37"/>
      <c r="C111" s="29"/>
      <c r="D111" s="31"/>
      <c r="E111" s="29"/>
      <c r="F111" s="29"/>
      <c r="G111" s="29"/>
      <c r="H111" s="94"/>
      <c r="I111" s="29"/>
      <c r="J111" s="38"/>
      <c r="K111" s="38"/>
      <c r="L111" s="38"/>
    </row>
    <row r="112" spans="2:12" x14ac:dyDescent="0.2">
      <c r="B112" s="37"/>
      <c r="C112" s="27"/>
      <c r="D112" s="27"/>
      <c r="E112" s="29"/>
      <c r="F112" s="27"/>
      <c r="G112" s="28"/>
      <c r="H112" s="104"/>
      <c r="I112" s="27"/>
      <c r="J112" s="38"/>
      <c r="K112" s="38"/>
      <c r="L112" s="54"/>
    </row>
    <row r="113" spans="2:12" x14ac:dyDescent="0.2">
      <c r="B113" s="37"/>
      <c r="C113" s="29"/>
      <c r="D113" s="31"/>
      <c r="E113" s="29"/>
      <c r="F113" s="29"/>
      <c r="G113" s="29"/>
      <c r="H113" s="94"/>
      <c r="I113" s="29"/>
      <c r="J113" s="38"/>
      <c r="K113" s="38"/>
      <c r="L113" s="38"/>
    </row>
    <row r="114" spans="2:12" x14ac:dyDescent="0.2">
      <c r="B114" s="37"/>
      <c r="C114" s="31"/>
      <c r="D114" s="31"/>
      <c r="E114" s="31"/>
      <c r="F114" s="31"/>
      <c r="G114" s="31"/>
      <c r="H114" s="106"/>
      <c r="I114" s="29"/>
      <c r="J114" s="38"/>
      <c r="K114" s="38"/>
      <c r="L114" s="43"/>
    </row>
    <row r="115" spans="2:12" x14ac:dyDescent="0.2">
      <c r="B115" s="37"/>
      <c r="C115" s="27"/>
      <c r="D115" s="31"/>
      <c r="E115" s="29"/>
      <c r="F115" s="27"/>
      <c r="G115" s="49"/>
      <c r="H115" s="104"/>
      <c r="I115" s="27"/>
      <c r="J115" s="38"/>
      <c r="K115" s="38"/>
      <c r="L115" s="42"/>
    </row>
    <row r="116" spans="2:12" x14ac:dyDescent="0.2">
      <c r="B116" s="37"/>
      <c r="C116" s="27"/>
      <c r="D116" s="31"/>
      <c r="E116" s="29"/>
      <c r="F116" s="27"/>
      <c r="G116" s="33"/>
      <c r="H116" s="104"/>
      <c r="I116" s="27"/>
      <c r="J116" s="38"/>
      <c r="K116" s="38"/>
      <c r="L116" s="42"/>
    </row>
    <row r="117" spans="2:12" x14ac:dyDescent="0.2">
      <c r="B117" s="37"/>
      <c r="C117" s="27"/>
      <c r="D117" s="31"/>
      <c r="E117" s="29"/>
      <c r="F117" s="27"/>
      <c r="G117" s="33"/>
      <c r="H117" s="104"/>
      <c r="I117" s="27"/>
      <c r="J117" s="38"/>
      <c r="K117" s="38"/>
      <c r="L117" s="42"/>
    </row>
    <row r="118" spans="2:12" x14ac:dyDescent="0.2">
      <c r="B118" s="37"/>
      <c r="C118" s="27"/>
      <c r="D118" s="31"/>
      <c r="E118" s="29"/>
      <c r="F118" s="27"/>
      <c r="G118" s="28"/>
      <c r="H118" s="104"/>
      <c r="I118" s="27"/>
      <c r="J118" s="38"/>
      <c r="K118" s="38"/>
      <c r="L118" s="54"/>
    </row>
    <row r="119" spans="2:12" x14ac:dyDescent="0.2">
      <c r="B119" s="36"/>
      <c r="C119" s="30"/>
      <c r="D119" s="31"/>
      <c r="E119" s="30"/>
      <c r="F119" s="30"/>
      <c r="G119" s="49"/>
      <c r="H119" s="30"/>
      <c r="I119" s="35"/>
      <c r="J119" s="40"/>
      <c r="K119" s="40"/>
      <c r="L119" s="40"/>
    </row>
    <row r="120" spans="2:12" x14ac:dyDescent="0.2">
      <c r="B120" s="36"/>
      <c r="C120" s="35"/>
      <c r="D120" s="31"/>
      <c r="E120" s="35"/>
      <c r="F120" s="35"/>
      <c r="G120" s="45"/>
      <c r="H120" s="108"/>
      <c r="I120" s="35"/>
      <c r="J120" s="40"/>
      <c r="K120" s="40"/>
      <c r="L120" s="40"/>
    </row>
    <row r="121" spans="2:12" x14ac:dyDescent="0.2">
      <c r="B121" s="36"/>
      <c r="C121" s="35"/>
      <c r="D121" s="31"/>
      <c r="E121" s="35"/>
      <c r="F121" s="35"/>
      <c r="G121" s="45"/>
      <c r="H121" s="108"/>
      <c r="I121" s="35"/>
      <c r="J121" s="40"/>
      <c r="K121" s="40"/>
      <c r="L121" s="40"/>
    </row>
    <row r="122" spans="2:12" x14ac:dyDescent="0.2">
      <c r="B122" s="36"/>
      <c r="C122" s="30"/>
      <c r="D122" s="31"/>
      <c r="E122" s="30"/>
      <c r="F122" s="30"/>
      <c r="G122" s="49"/>
      <c r="H122" s="30"/>
      <c r="I122" s="35"/>
      <c r="J122" s="40"/>
      <c r="K122" s="40"/>
      <c r="L122" s="41"/>
    </row>
    <row r="123" spans="2:12" x14ac:dyDescent="0.2">
      <c r="B123" s="36"/>
      <c r="C123" s="30"/>
      <c r="D123" s="31"/>
      <c r="E123" s="30"/>
      <c r="F123" s="30"/>
      <c r="G123" s="49"/>
      <c r="H123" s="30"/>
      <c r="I123" s="35"/>
      <c r="J123" s="40"/>
      <c r="K123" s="40"/>
      <c r="L123" s="40"/>
    </row>
    <row r="124" spans="2:12" x14ac:dyDescent="0.2">
      <c r="B124" s="36"/>
      <c r="C124" s="30"/>
      <c r="D124" s="31"/>
      <c r="E124" s="30"/>
      <c r="F124" s="30"/>
      <c r="G124" s="49"/>
      <c r="H124" s="30"/>
      <c r="I124" s="35"/>
      <c r="J124" s="40"/>
      <c r="K124" s="40"/>
      <c r="L124" s="40"/>
    </row>
    <row r="125" spans="2:12" x14ac:dyDescent="0.2">
      <c r="B125" s="36"/>
      <c r="C125" s="35"/>
      <c r="D125" s="31"/>
      <c r="E125" s="30"/>
      <c r="F125" s="30"/>
      <c r="G125" s="49"/>
      <c r="H125" s="108"/>
      <c r="I125" s="35"/>
      <c r="J125" s="40"/>
      <c r="K125" s="40"/>
      <c r="L125" s="41"/>
    </row>
    <row r="126" spans="2:12" x14ac:dyDescent="0.2">
      <c r="B126" s="36"/>
      <c r="C126" s="30"/>
      <c r="D126" s="31"/>
      <c r="E126" s="30"/>
      <c r="F126" s="30"/>
      <c r="G126" s="49"/>
      <c r="H126" s="30"/>
      <c r="I126" s="35"/>
      <c r="J126" s="40"/>
      <c r="K126" s="40"/>
      <c r="L126" s="40"/>
    </row>
    <row r="127" spans="2:12" x14ac:dyDescent="0.2">
      <c r="B127" s="36"/>
      <c r="C127" s="30"/>
      <c r="D127" s="31"/>
      <c r="E127" s="30"/>
      <c r="F127" s="30"/>
      <c r="G127" s="49"/>
      <c r="H127" s="30"/>
      <c r="I127" s="35"/>
      <c r="J127" s="40"/>
      <c r="K127" s="40"/>
      <c r="L127" s="40"/>
    </row>
    <row r="128" spans="2:12" x14ac:dyDescent="0.2">
      <c r="B128" s="36"/>
      <c r="C128" s="35"/>
      <c r="D128" s="31"/>
      <c r="E128" s="35"/>
      <c r="F128" s="35"/>
      <c r="G128" s="26"/>
      <c r="H128" s="108"/>
      <c r="I128" s="35"/>
      <c r="J128" s="40"/>
      <c r="K128" s="40"/>
      <c r="L128" s="40"/>
    </row>
    <row r="129" spans="2:12" x14ac:dyDescent="0.2">
      <c r="B129" s="36"/>
      <c r="C129" s="30"/>
      <c r="D129" s="31"/>
      <c r="E129" s="30"/>
      <c r="F129" s="30"/>
      <c r="G129" s="49"/>
      <c r="H129" s="30"/>
      <c r="I129" s="35"/>
      <c r="J129" s="40"/>
      <c r="K129" s="40"/>
      <c r="L129" s="40"/>
    </row>
    <row r="130" spans="2:12" x14ac:dyDescent="0.2">
      <c r="B130" s="37"/>
      <c r="C130" s="30"/>
      <c r="D130" s="45"/>
      <c r="E130" s="49"/>
      <c r="F130" s="30"/>
      <c r="G130" s="33"/>
      <c r="H130" s="26"/>
      <c r="I130" s="35"/>
      <c r="J130" s="40"/>
      <c r="K130" s="40"/>
      <c r="L130" s="40"/>
    </row>
    <row r="131" spans="2:12" x14ac:dyDescent="0.2">
      <c r="B131" s="37"/>
      <c r="C131" s="29"/>
      <c r="D131" s="31"/>
      <c r="E131" s="29"/>
      <c r="F131" s="29"/>
      <c r="G131" s="29"/>
      <c r="H131" s="94"/>
      <c r="I131" s="29"/>
      <c r="J131" s="38"/>
      <c r="K131" s="38"/>
      <c r="L131" s="38"/>
    </row>
    <row r="132" spans="2:12" x14ac:dyDescent="0.2">
      <c r="B132" s="37"/>
      <c r="C132" s="29"/>
      <c r="D132" s="31"/>
      <c r="E132" s="29"/>
      <c r="F132" s="29"/>
      <c r="G132" s="31"/>
      <c r="H132" s="94"/>
      <c r="I132" s="29"/>
      <c r="J132" s="38"/>
      <c r="K132" s="38"/>
      <c r="L132" s="38"/>
    </row>
    <row r="133" spans="2:12" x14ac:dyDescent="0.2">
      <c r="B133" s="37"/>
      <c r="C133" s="48"/>
      <c r="D133" s="31"/>
      <c r="E133" s="32"/>
      <c r="F133" s="32"/>
      <c r="G133" s="33"/>
      <c r="H133" s="105"/>
      <c r="I133" s="33"/>
      <c r="J133" s="38"/>
      <c r="K133" s="38"/>
      <c r="L133" s="38"/>
    </row>
    <row r="134" spans="2:12" x14ac:dyDescent="0.2">
      <c r="B134" s="37"/>
      <c r="C134" s="48"/>
      <c r="D134" s="33"/>
      <c r="E134" s="32"/>
      <c r="F134" s="32"/>
      <c r="G134" s="28"/>
      <c r="H134" s="105"/>
      <c r="I134" s="33"/>
      <c r="J134" s="38"/>
      <c r="K134" s="38"/>
      <c r="L134" s="38"/>
    </row>
    <row r="135" spans="2:12" x14ac:dyDescent="0.2">
      <c r="B135" s="37"/>
      <c r="C135" s="48"/>
      <c r="D135" s="33"/>
      <c r="E135" s="32"/>
      <c r="F135" s="32"/>
      <c r="G135" s="28"/>
      <c r="H135" s="105"/>
      <c r="I135" s="33"/>
      <c r="J135" s="38"/>
      <c r="K135" s="38"/>
      <c r="L135" s="38"/>
    </row>
    <row r="136" spans="2:12" x14ac:dyDescent="0.2">
      <c r="B136" s="37"/>
      <c r="C136" s="48"/>
      <c r="D136" s="33"/>
      <c r="E136" s="32"/>
      <c r="F136" s="32"/>
      <c r="G136" s="28"/>
      <c r="H136" s="105"/>
      <c r="I136" s="33"/>
      <c r="J136" s="38"/>
      <c r="K136" s="38"/>
      <c r="L136" s="38"/>
    </row>
    <row r="137" spans="2:12" x14ac:dyDescent="0.2">
      <c r="B137" s="37"/>
      <c r="C137" s="27"/>
      <c r="D137" s="31"/>
      <c r="E137" s="29"/>
      <c r="F137" s="27"/>
      <c r="G137" s="33"/>
      <c r="H137" s="104"/>
      <c r="I137" s="27"/>
      <c r="J137" s="38"/>
      <c r="K137" s="38"/>
      <c r="L137" s="54"/>
    </row>
    <row r="138" spans="2:12" x14ac:dyDescent="0.2">
      <c r="B138" s="37"/>
      <c r="C138" s="29"/>
      <c r="D138" s="31"/>
      <c r="E138" s="29"/>
      <c r="F138" s="29"/>
      <c r="G138" s="29"/>
      <c r="H138" s="94"/>
      <c r="I138" s="29"/>
      <c r="J138" s="38"/>
      <c r="K138" s="38"/>
      <c r="L138" s="38"/>
    </row>
    <row r="139" spans="2:12" x14ac:dyDescent="0.2">
      <c r="B139" s="37"/>
      <c r="C139" s="27"/>
      <c r="D139" s="31"/>
      <c r="E139" s="29"/>
      <c r="F139" s="27"/>
      <c r="G139" s="49"/>
      <c r="H139" s="104"/>
      <c r="I139" s="27"/>
      <c r="J139" s="38"/>
      <c r="K139" s="38"/>
      <c r="L139" s="54"/>
    </row>
    <row r="140" spans="2:12" x14ac:dyDescent="0.2">
      <c r="B140" s="36"/>
      <c r="C140" s="30"/>
      <c r="D140" s="31"/>
      <c r="E140" s="35"/>
      <c r="F140" s="30"/>
      <c r="G140" s="30"/>
      <c r="H140" s="30"/>
      <c r="I140" s="35"/>
      <c r="J140" s="40"/>
      <c r="K140" s="40"/>
      <c r="L140" s="40"/>
    </row>
    <row r="141" spans="2:12" x14ac:dyDescent="0.2">
      <c r="B141" s="36"/>
      <c r="C141" s="30"/>
      <c r="D141" s="31"/>
      <c r="E141" s="35"/>
      <c r="F141" s="30"/>
      <c r="G141" s="49"/>
      <c r="H141" s="30"/>
      <c r="I141" s="35"/>
      <c r="J141" s="40"/>
      <c r="K141" s="40"/>
      <c r="L141" s="41"/>
    </row>
    <row r="142" spans="2:12" x14ac:dyDescent="0.2">
      <c r="B142" s="37"/>
      <c r="C142" s="29"/>
      <c r="D142" s="31"/>
      <c r="E142" s="29"/>
      <c r="F142" s="29"/>
      <c r="G142" s="29"/>
      <c r="H142" s="94"/>
      <c r="I142" s="29"/>
      <c r="J142" s="38"/>
      <c r="K142" s="38"/>
      <c r="L142" s="47"/>
    </row>
    <row r="143" spans="2:12" x14ac:dyDescent="0.2">
      <c r="B143" s="37"/>
      <c r="C143" s="27"/>
      <c r="D143" s="31"/>
      <c r="E143" s="29"/>
      <c r="F143" s="27"/>
      <c r="G143" s="28"/>
      <c r="H143" s="104"/>
      <c r="I143" s="27"/>
      <c r="J143" s="38"/>
      <c r="K143" s="38"/>
      <c r="L143" s="54"/>
    </row>
    <row r="144" spans="2:12" x14ac:dyDescent="0.2">
      <c r="B144" s="37"/>
      <c r="C144" s="29"/>
      <c r="D144" s="31"/>
      <c r="E144" s="29"/>
      <c r="F144" s="29"/>
      <c r="G144" s="29"/>
      <c r="H144" s="94"/>
      <c r="I144" s="29"/>
      <c r="J144" s="38"/>
      <c r="K144" s="38"/>
      <c r="L144" s="38"/>
    </row>
    <row r="145" spans="2:12" x14ac:dyDescent="0.2">
      <c r="B145" s="37"/>
      <c r="C145" s="29"/>
      <c r="D145" s="31"/>
      <c r="E145" s="29"/>
      <c r="F145" s="29"/>
      <c r="G145" s="29"/>
      <c r="H145" s="94"/>
      <c r="I145" s="29"/>
      <c r="J145" s="38"/>
      <c r="K145" s="38"/>
      <c r="L145" s="38"/>
    </row>
    <row r="146" spans="2:12" x14ac:dyDescent="0.2">
      <c r="B146" s="37"/>
      <c r="C146" s="29"/>
      <c r="D146" s="31"/>
      <c r="E146" s="29"/>
      <c r="F146" s="29"/>
      <c r="G146" s="29"/>
      <c r="H146" s="94"/>
      <c r="I146" s="29"/>
      <c r="J146" s="38"/>
      <c r="K146" s="38"/>
      <c r="L146" s="38"/>
    </row>
    <row r="147" spans="2:12" x14ac:dyDescent="0.2">
      <c r="B147" s="37"/>
      <c r="C147" s="52"/>
      <c r="D147" s="31"/>
      <c r="E147" s="52"/>
      <c r="F147" s="52"/>
      <c r="G147" s="32"/>
      <c r="H147" s="109"/>
      <c r="I147" s="53"/>
      <c r="J147" s="38"/>
      <c r="K147" s="38"/>
      <c r="L147" s="38"/>
    </row>
    <row r="148" spans="2:12" x14ac:dyDescent="0.2">
      <c r="B148" s="36"/>
      <c r="C148" s="35"/>
      <c r="D148" s="31"/>
      <c r="E148" s="35"/>
      <c r="F148" s="35"/>
      <c r="G148" s="49"/>
      <c r="H148" s="30"/>
      <c r="I148" s="35"/>
      <c r="J148" s="40"/>
      <c r="K148" s="40"/>
      <c r="L148" s="41"/>
    </row>
    <row r="149" spans="2:12" x14ac:dyDescent="0.2">
      <c r="B149" s="37"/>
      <c r="C149" s="27"/>
      <c r="D149" s="31"/>
      <c r="E149" s="29"/>
      <c r="F149" s="27"/>
      <c r="G149" s="33"/>
      <c r="H149" s="104"/>
      <c r="I149" s="27"/>
      <c r="J149" s="38"/>
      <c r="K149" s="38"/>
      <c r="L149" s="54"/>
    </row>
    <row r="150" spans="2:12" x14ac:dyDescent="0.2">
      <c r="B150" s="37"/>
      <c r="C150" s="27"/>
      <c r="D150" s="31"/>
      <c r="E150" s="29"/>
      <c r="F150" s="27"/>
      <c r="G150" s="33"/>
      <c r="H150" s="110"/>
      <c r="I150" s="27"/>
      <c r="J150" s="38"/>
      <c r="K150" s="38"/>
      <c r="L150" s="54"/>
    </row>
    <row r="151" spans="2:12" x14ac:dyDescent="0.2">
      <c r="B151" s="37"/>
      <c r="C151" s="27"/>
      <c r="D151" s="27"/>
      <c r="E151" s="29"/>
      <c r="F151" s="27"/>
      <c r="G151" s="33"/>
      <c r="H151" s="104"/>
      <c r="I151" s="27"/>
      <c r="J151" s="38"/>
      <c r="K151" s="38"/>
      <c r="L151" s="54"/>
    </row>
    <row r="152" spans="2:12" x14ac:dyDescent="0.2">
      <c r="B152" s="37"/>
      <c r="C152" s="29"/>
      <c r="D152" s="31"/>
      <c r="E152" s="29"/>
      <c r="F152" s="29"/>
      <c r="G152" s="29"/>
      <c r="H152" s="94"/>
      <c r="I152" s="29"/>
      <c r="J152" s="38"/>
      <c r="K152" s="38"/>
      <c r="L152" s="44"/>
    </row>
    <row r="153" spans="2:12" x14ac:dyDescent="0.2">
      <c r="B153" s="37"/>
      <c r="C153" s="27"/>
      <c r="D153" s="31"/>
      <c r="E153" s="29"/>
      <c r="F153" s="27"/>
      <c r="G153" s="49"/>
      <c r="H153" s="104"/>
      <c r="I153" s="27"/>
      <c r="J153" s="38"/>
      <c r="K153" s="38"/>
      <c r="L153" s="54"/>
    </row>
    <row r="154" spans="2:12" x14ac:dyDescent="0.2">
      <c r="B154" s="37"/>
      <c r="C154" s="29"/>
      <c r="D154" s="31"/>
      <c r="E154" s="29"/>
      <c r="F154" s="29"/>
      <c r="G154" s="29"/>
      <c r="H154" s="94"/>
      <c r="I154" s="29"/>
      <c r="J154" s="38"/>
      <c r="K154" s="38"/>
      <c r="L154" s="38"/>
    </row>
    <row r="155" spans="2:12" x14ac:dyDescent="0.2">
      <c r="B155" s="37"/>
      <c r="C155" s="29"/>
      <c r="D155" s="31"/>
      <c r="E155" s="29"/>
      <c r="F155" s="29"/>
      <c r="G155" s="29"/>
      <c r="H155" s="94"/>
      <c r="I155" s="29"/>
      <c r="J155" s="38"/>
      <c r="K155" s="38"/>
      <c r="L155" s="38"/>
    </row>
    <row r="156" spans="2:12" x14ac:dyDescent="0.2">
      <c r="B156" s="37"/>
      <c r="C156" s="29"/>
      <c r="D156" s="31"/>
      <c r="E156" s="29"/>
      <c r="F156" s="29"/>
      <c r="G156" s="29"/>
      <c r="H156" s="94"/>
      <c r="I156" s="29"/>
      <c r="J156" s="38"/>
      <c r="K156" s="38"/>
      <c r="L156" s="38"/>
    </row>
    <row r="157" spans="2:12" x14ac:dyDescent="0.2">
      <c r="B157" s="37"/>
      <c r="C157" s="29"/>
      <c r="D157" s="31"/>
      <c r="E157" s="29"/>
      <c r="F157" s="29"/>
      <c r="G157" s="29"/>
      <c r="H157" s="94"/>
      <c r="I157" s="29"/>
      <c r="J157" s="38"/>
      <c r="K157" s="38"/>
      <c r="L157" s="38"/>
    </row>
    <row r="158" spans="2:12" x14ac:dyDescent="0.2">
      <c r="B158" s="37"/>
      <c r="C158" s="29"/>
      <c r="D158" s="31"/>
      <c r="E158" s="29"/>
      <c r="F158" s="29"/>
      <c r="G158" s="29"/>
      <c r="H158" s="94"/>
      <c r="I158" s="29"/>
      <c r="J158" s="38"/>
      <c r="K158" s="38"/>
      <c r="L158" s="38"/>
    </row>
    <row r="159" spans="2:12" x14ac:dyDescent="0.2">
      <c r="B159" s="37"/>
      <c r="C159" s="29"/>
      <c r="D159" s="31"/>
      <c r="E159" s="29"/>
      <c r="F159" s="29"/>
      <c r="G159" s="29"/>
      <c r="H159" s="94"/>
      <c r="I159" s="29"/>
      <c r="J159" s="38"/>
      <c r="K159" s="38"/>
      <c r="L159" s="38"/>
    </row>
    <row r="160" spans="2:12" x14ac:dyDescent="0.2">
      <c r="B160" s="37"/>
      <c r="C160" s="27"/>
      <c r="D160" s="31"/>
      <c r="E160" s="29"/>
      <c r="F160" s="27"/>
      <c r="G160" s="28"/>
      <c r="H160" s="104"/>
      <c r="I160" s="27"/>
      <c r="J160" s="38"/>
      <c r="K160" s="38"/>
      <c r="L160" s="54"/>
    </row>
    <row r="161" spans="2:12" x14ac:dyDescent="0.2">
      <c r="B161" s="37"/>
      <c r="C161" s="27"/>
      <c r="D161" s="31"/>
      <c r="E161" s="29"/>
      <c r="F161" s="27"/>
      <c r="G161" s="28"/>
      <c r="H161" s="104"/>
      <c r="I161" s="27"/>
      <c r="J161" s="38"/>
      <c r="K161" s="38"/>
      <c r="L161" s="54"/>
    </row>
    <row r="162" spans="2:12" x14ac:dyDescent="0.2">
      <c r="B162" s="37"/>
      <c r="C162" s="32"/>
      <c r="D162" s="31"/>
      <c r="E162" s="39"/>
      <c r="F162" s="32"/>
      <c r="G162" s="33"/>
      <c r="H162" s="107"/>
      <c r="I162" s="33"/>
      <c r="J162" s="38"/>
      <c r="K162" s="38"/>
      <c r="L162" s="38"/>
    </row>
    <row r="163" spans="2:12" x14ac:dyDescent="0.2">
      <c r="B163" s="36"/>
      <c r="C163" s="30"/>
      <c r="D163" s="31"/>
      <c r="E163" s="35"/>
      <c r="F163" s="30"/>
      <c r="G163" s="49"/>
      <c r="H163" s="30"/>
      <c r="I163" s="35"/>
      <c r="J163" s="40"/>
      <c r="K163" s="40"/>
      <c r="L163" s="41"/>
    </row>
    <row r="164" spans="2:12" x14ac:dyDescent="0.2">
      <c r="B164" s="36"/>
      <c r="C164" s="30"/>
      <c r="D164" s="31"/>
      <c r="E164" s="35"/>
      <c r="F164" s="30"/>
      <c r="G164" s="49"/>
      <c r="H164" s="30"/>
      <c r="I164" s="35"/>
      <c r="J164" s="38"/>
      <c r="K164" s="38"/>
      <c r="L164" s="40"/>
    </row>
    <row r="165" spans="2:12" x14ac:dyDescent="0.2">
      <c r="B165" s="37"/>
      <c r="C165" s="32"/>
      <c r="D165" s="31"/>
      <c r="E165" s="39"/>
      <c r="F165" s="32"/>
      <c r="G165" s="33"/>
      <c r="H165" s="107"/>
      <c r="I165" s="33"/>
      <c r="J165" s="38"/>
      <c r="K165" s="38"/>
      <c r="L165" s="38"/>
    </row>
    <row r="166" spans="2:12" x14ac:dyDescent="0.2">
      <c r="B166" s="37"/>
      <c r="C166" s="27"/>
      <c r="D166" s="31"/>
      <c r="E166" s="29"/>
      <c r="F166" s="27"/>
      <c r="G166" s="49"/>
      <c r="H166" s="104"/>
      <c r="I166" s="27"/>
      <c r="J166" s="38"/>
      <c r="K166" s="38"/>
      <c r="L166" s="54"/>
    </row>
    <row r="167" spans="2:12" x14ac:dyDescent="0.2">
      <c r="B167" s="37"/>
      <c r="C167" s="31"/>
      <c r="D167" s="31"/>
      <c r="E167" s="31"/>
      <c r="F167" s="31"/>
      <c r="G167" s="31"/>
      <c r="H167" s="106"/>
      <c r="I167" s="29"/>
      <c r="J167" s="38"/>
      <c r="K167" s="38"/>
      <c r="L167" s="43"/>
    </row>
    <row r="168" spans="2:12" x14ac:dyDescent="0.2">
      <c r="B168" s="37"/>
      <c r="C168" s="29"/>
      <c r="D168" s="31"/>
      <c r="E168" s="29"/>
      <c r="F168" s="29"/>
      <c r="G168" s="29"/>
      <c r="H168" s="94"/>
      <c r="I168" s="29"/>
      <c r="J168" s="38"/>
      <c r="K168" s="38"/>
      <c r="L168" s="38"/>
    </row>
    <row r="169" spans="2:12" x14ac:dyDescent="0.2">
      <c r="B169" s="37"/>
      <c r="C169" s="27"/>
      <c r="D169" s="31"/>
      <c r="E169" s="29"/>
      <c r="F169" s="27"/>
      <c r="G169" s="33"/>
      <c r="H169" s="104"/>
      <c r="I169" s="27"/>
      <c r="J169" s="38"/>
      <c r="K169" s="38"/>
      <c r="L169" s="54"/>
    </row>
    <row r="170" spans="2:12" x14ac:dyDescent="0.2">
      <c r="B170" s="37"/>
      <c r="C170" s="27"/>
      <c r="D170" s="31"/>
      <c r="E170" s="29"/>
      <c r="F170" s="27"/>
      <c r="G170" s="28"/>
      <c r="H170" s="104"/>
      <c r="I170" s="27"/>
      <c r="J170" s="38"/>
      <c r="K170" s="38"/>
      <c r="L170" s="54"/>
    </row>
    <row r="171" spans="2:12" x14ac:dyDescent="0.2">
      <c r="B171" s="37"/>
      <c r="C171" s="29"/>
      <c r="D171" s="31"/>
      <c r="E171" s="29"/>
      <c r="F171" s="29"/>
      <c r="G171" s="29"/>
      <c r="H171" s="94"/>
      <c r="I171" s="29"/>
      <c r="J171" s="38"/>
      <c r="K171" s="38"/>
      <c r="L171" s="38"/>
    </row>
    <row r="172" spans="2:12" x14ac:dyDescent="0.2">
      <c r="B172" s="37"/>
      <c r="C172" s="29"/>
      <c r="D172" s="31"/>
      <c r="E172" s="29"/>
      <c r="F172" s="29"/>
      <c r="G172" s="29"/>
      <c r="H172" s="94"/>
      <c r="I172" s="29"/>
      <c r="J172" s="38"/>
      <c r="K172" s="38"/>
      <c r="L172" s="38"/>
    </row>
    <row r="173" spans="2:12" x14ac:dyDescent="0.2">
      <c r="B173" s="37"/>
      <c r="C173" s="29"/>
      <c r="D173" s="31"/>
      <c r="E173" s="29"/>
      <c r="F173" s="29"/>
      <c r="G173" s="29"/>
      <c r="H173" s="94"/>
      <c r="I173" s="29"/>
      <c r="J173" s="38"/>
      <c r="K173" s="38"/>
      <c r="L173" s="38"/>
    </row>
    <row r="174" spans="2:12" x14ac:dyDescent="0.2">
      <c r="B174" s="37"/>
      <c r="C174" s="29"/>
      <c r="D174" s="31"/>
      <c r="E174" s="29"/>
      <c r="F174" s="29"/>
      <c r="G174" s="29"/>
      <c r="H174" s="94"/>
      <c r="I174" s="29"/>
      <c r="J174" s="38"/>
      <c r="K174" s="38"/>
      <c r="L174" s="38"/>
    </row>
    <row r="175" spans="2:12" x14ac:dyDescent="0.2">
      <c r="B175" s="37"/>
      <c r="C175" s="27"/>
      <c r="D175" s="31"/>
      <c r="E175" s="29"/>
      <c r="F175" s="27"/>
      <c r="G175" s="49"/>
      <c r="H175" s="104"/>
      <c r="I175" s="27"/>
      <c r="J175" s="38"/>
      <c r="K175" s="38"/>
      <c r="L175" s="54"/>
    </row>
    <row r="176" spans="2:12" x14ac:dyDescent="0.2">
      <c r="B176" s="37"/>
      <c r="C176" s="27"/>
      <c r="D176" s="31"/>
      <c r="E176" s="29"/>
      <c r="F176" s="27"/>
      <c r="G176" s="33"/>
      <c r="H176" s="104"/>
      <c r="I176" s="27"/>
      <c r="J176" s="38"/>
      <c r="K176" s="38"/>
      <c r="L176" s="54"/>
    </row>
    <row r="177" spans="2:12" x14ac:dyDescent="0.2">
      <c r="B177" s="36"/>
      <c r="C177" s="30"/>
      <c r="D177" s="31"/>
      <c r="E177" s="35"/>
      <c r="F177" s="30"/>
      <c r="G177" s="30"/>
      <c r="H177" s="30"/>
      <c r="I177" s="35"/>
      <c r="J177" s="40"/>
      <c r="K177" s="40"/>
      <c r="L177" s="40"/>
    </row>
    <row r="178" spans="2:12" x14ac:dyDescent="0.2">
      <c r="B178" s="36"/>
      <c r="C178" s="35"/>
      <c r="D178" s="31"/>
      <c r="E178" s="35"/>
      <c r="F178" s="35"/>
      <c r="G178" s="45"/>
      <c r="H178" s="108"/>
      <c r="I178" s="35"/>
      <c r="J178" s="40"/>
      <c r="K178" s="40"/>
      <c r="L178" s="40"/>
    </row>
    <row r="179" spans="2:12" x14ac:dyDescent="0.2">
      <c r="B179" s="36"/>
      <c r="C179" s="30"/>
      <c r="D179" s="31"/>
      <c r="E179" s="35"/>
      <c r="F179" s="30"/>
      <c r="G179" s="49"/>
      <c r="H179" s="30"/>
      <c r="I179" s="35"/>
      <c r="J179" s="40"/>
      <c r="K179" s="40"/>
      <c r="L179" s="40"/>
    </row>
    <row r="180" spans="2:12" x14ac:dyDescent="0.2">
      <c r="B180" s="37"/>
      <c r="C180" s="29"/>
      <c r="D180" s="31"/>
      <c r="E180" s="29"/>
      <c r="F180" s="29"/>
      <c r="G180" s="29"/>
      <c r="H180" s="94"/>
      <c r="I180" s="29"/>
      <c r="J180" s="38"/>
      <c r="K180" s="38"/>
      <c r="L180" s="38"/>
    </row>
    <row r="181" spans="2:12" x14ac:dyDescent="0.2">
      <c r="B181" s="36"/>
      <c r="C181" s="30"/>
      <c r="D181" s="31"/>
      <c r="E181" s="30"/>
      <c r="F181" s="30"/>
      <c r="G181" s="49"/>
      <c r="H181" s="30"/>
      <c r="I181" s="35"/>
      <c r="J181" s="40"/>
      <c r="K181" s="40"/>
      <c r="L181" s="41"/>
    </row>
    <row r="182" spans="2:12" x14ac:dyDescent="0.2">
      <c r="B182" s="36"/>
      <c r="C182" s="30"/>
      <c r="D182" s="31"/>
      <c r="E182" s="26"/>
      <c r="F182" s="30"/>
      <c r="G182" s="31"/>
      <c r="H182" s="30"/>
      <c r="I182" s="35"/>
      <c r="J182" s="40"/>
      <c r="K182" s="40"/>
      <c r="L182" s="41"/>
    </row>
    <row r="183" spans="2:12" x14ac:dyDescent="0.2">
      <c r="B183" s="37"/>
      <c r="C183" s="27"/>
      <c r="D183" s="31"/>
      <c r="E183" s="29"/>
      <c r="F183" s="27"/>
      <c r="G183" s="33"/>
      <c r="H183" s="104"/>
      <c r="I183" s="27"/>
      <c r="J183" s="38"/>
      <c r="K183" s="38"/>
      <c r="L183" s="54"/>
    </row>
    <row r="184" spans="2:12" x14ac:dyDescent="0.2">
      <c r="B184" s="37"/>
      <c r="C184" s="27"/>
      <c r="D184" s="27"/>
      <c r="E184" s="29"/>
      <c r="F184" s="27"/>
      <c r="G184" s="33"/>
      <c r="H184" s="104"/>
      <c r="I184" s="27"/>
      <c r="J184" s="38"/>
      <c r="K184" s="38"/>
      <c r="L184" s="54"/>
    </row>
    <row r="185" spans="2:12" x14ac:dyDescent="0.2">
      <c r="B185" s="37"/>
      <c r="C185" s="27"/>
      <c r="D185" s="31"/>
      <c r="E185" s="29"/>
      <c r="F185" s="27"/>
      <c r="G185" s="28"/>
      <c r="H185" s="104"/>
      <c r="I185" s="27"/>
      <c r="J185" s="38"/>
      <c r="K185" s="38"/>
      <c r="L185" s="54"/>
    </row>
    <row r="186" spans="2:12" x14ac:dyDescent="0.2">
      <c r="B186" s="36"/>
      <c r="C186" s="30"/>
      <c r="D186" s="31"/>
      <c r="E186" s="30"/>
      <c r="F186" s="30"/>
      <c r="G186" s="49"/>
      <c r="H186" s="30"/>
      <c r="I186" s="35"/>
      <c r="J186" s="40"/>
      <c r="K186" s="40"/>
      <c r="L186" s="40"/>
    </row>
    <row r="187" spans="2:12" x14ac:dyDescent="0.2">
      <c r="B187" s="37"/>
      <c r="C187" s="27"/>
      <c r="D187" s="31"/>
      <c r="E187" s="29"/>
      <c r="F187" s="27"/>
      <c r="G187" s="49"/>
      <c r="H187" s="104"/>
      <c r="I187" s="27"/>
      <c r="J187" s="38"/>
      <c r="K187" s="38"/>
      <c r="L187" s="42"/>
    </row>
    <row r="188" spans="2:12" x14ac:dyDescent="0.2">
      <c r="B188" s="37"/>
      <c r="C188" s="27"/>
      <c r="D188" s="31"/>
      <c r="E188" s="29"/>
      <c r="F188" s="27"/>
      <c r="G188" s="33"/>
      <c r="H188" s="104"/>
      <c r="I188" s="27"/>
      <c r="J188" s="38"/>
      <c r="K188" s="38"/>
      <c r="L188" s="54"/>
    </row>
    <row r="189" spans="2:12" x14ac:dyDescent="0.2">
      <c r="B189" s="37"/>
      <c r="C189" s="27"/>
      <c r="D189" s="27"/>
      <c r="E189" s="29"/>
      <c r="F189" s="27"/>
      <c r="G189" s="49"/>
      <c r="H189" s="104"/>
      <c r="I189" s="27"/>
      <c r="J189" s="38"/>
      <c r="K189" s="38"/>
      <c r="L189" s="54"/>
    </row>
    <row r="190" spans="2:12" x14ac:dyDescent="0.2">
      <c r="B190" s="37"/>
      <c r="C190" s="32"/>
      <c r="D190" s="31"/>
      <c r="E190" s="39"/>
      <c r="F190" s="32"/>
      <c r="G190" s="32"/>
      <c r="H190" s="107"/>
      <c r="I190" s="33"/>
      <c r="J190" s="38"/>
      <c r="K190" s="38"/>
      <c r="L190" s="38"/>
    </row>
    <row r="191" spans="2:12" x14ac:dyDescent="0.2">
      <c r="B191" s="37"/>
      <c r="C191" s="32"/>
      <c r="D191" s="31"/>
      <c r="E191" s="50"/>
      <c r="F191" s="32"/>
      <c r="G191" s="28"/>
      <c r="H191" s="107"/>
      <c r="I191" s="33"/>
      <c r="J191" s="38"/>
      <c r="K191" s="38"/>
      <c r="L191" s="38"/>
    </row>
    <row r="192" spans="2:12" x14ac:dyDescent="0.2">
      <c r="B192" s="36"/>
      <c r="C192" s="30"/>
      <c r="D192" s="31"/>
      <c r="E192" s="30"/>
      <c r="F192" s="30"/>
      <c r="G192" s="49"/>
      <c r="H192" s="30"/>
      <c r="I192" s="35"/>
      <c r="J192" s="40"/>
      <c r="K192" s="40"/>
      <c r="L192" s="40"/>
    </row>
    <row r="193" spans="2:12" x14ac:dyDescent="0.2">
      <c r="B193" s="36"/>
      <c r="C193" s="35"/>
      <c r="D193" s="31"/>
      <c r="E193" s="35"/>
      <c r="F193" s="35"/>
      <c r="G193" s="49"/>
      <c r="H193" s="108"/>
      <c r="I193" s="35"/>
      <c r="J193" s="40"/>
      <c r="K193" s="40"/>
      <c r="L193" s="40"/>
    </row>
    <row r="194" spans="2:12" x14ac:dyDescent="0.2">
      <c r="B194" s="36"/>
      <c r="C194" s="35"/>
      <c r="D194" s="31"/>
      <c r="E194" s="35"/>
      <c r="F194" s="35"/>
      <c r="G194" s="49"/>
      <c r="H194" s="30"/>
      <c r="I194" s="35"/>
      <c r="J194" s="40"/>
      <c r="K194" s="40"/>
      <c r="L194" s="34"/>
    </row>
    <row r="195" spans="2:12" x14ac:dyDescent="0.2">
      <c r="B195" s="36"/>
      <c r="C195" s="35"/>
      <c r="D195" s="31"/>
      <c r="E195" s="35"/>
      <c r="F195" s="35"/>
      <c r="G195" s="49"/>
      <c r="H195" s="30"/>
      <c r="I195" s="35"/>
      <c r="J195" s="40"/>
      <c r="K195" s="40"/>
      <c r="L195" s="34"/>
    </row>
    <row r="196" spans="2:12" x14ac:dyDescent="0.2">
      <c r="B196" s="36"/>
      <c r="C196" s="35"/>
      <c r="D196" s="31"/>
      <c r="E196" s="35"/>
      <c r="F196" s="35"/>
      <c r="G196" s="45"/>
      <c r="H196" s="108"/>
      <c r="I196" s="35"/>
      <c r="J196" s="40"/>
      <c r="K196" s="40"/>
      <c r="L196" s="40"/>
    </row>
    <row r="197" spans="2:12" x14ac:dyDescent="0.2">
      <c r="B197" s="37"/>
      <c r="C197" s="29"/>
      <c r="D197" s="31"/>
      <c r="E197" s="29"/>
      <c r="F197" s="29"/>
      <c r="G197" s="29"/>
      <c r="H197" s="94"/>
      <c r="I197" s="29"/>
      <c r="J197" s="38"/>
      <c r="K197" s="38"/>
      <c r="L197" s="38"/>
    </row>
    <row r="198" spans="2:12" x14ac:dyDescent="0.2">
      <c r="B198" s="37"/>
      <c r="C198" s="29"/>
      <c r="D198" s="31"/>
      <c r="E198" s="29"/>
      <c r="F198" s="29"/>
      <c r="G198" s="29"/>
      <c r="H198" s="94"/>
      <c r="I198" s="29"/>
      <c r="J198" s="38"/>
      <c r="K198" s="38"/>
      <c r="L198" s="38"/>
    </row>
    <row r="199" spans="2:12" x14ac:dyDescent="0.2">
      <c r="B199" s="36"/>
      <c r="C199" s="35"/>
      <c r="D199" s="31"/>
      <c r="E199" s="35"/>
      <c r="F199" s="35"/>
      <c r="G199" s="49"/>
      <c r="H199" s="108"/>
      <c r="I199" s="35"/>
      <c r="J199" s="40"/>
      <c r="K199" s="40"/>
      <c r="L199" s="40"/>
    </row>
    <row r="200" spans="2:12" x14ac:dyDescent="0.2">
      <c r="B200" s="37"/>
      <c r="C200" s="32"/>
      <c r="D200" s="31"/>
      <c r="E200" s="39"/>
      <c r="F200" s="32"/>
      <c r="G200" s="33"/>
      <c r="H200" s="107"/>
      <c r="I200" s="33"/>
      <c r="J200" s="38"/>
      <c r="K200" s="38"/>
      <c r="L200" s="38"/>
    </row>
    <row r="201" spans="2:12" x14ac:dyDescent="0.2">
      <c r="B201" s="37"/>
      <c r="C201" s="32"/>
      <c r="D201" s="33"/>
      <c r="E201" s="51"/>
      <c r="F201" s="32"/>
      <c r="G201" s="33"/>
      <c r="H201" s="107"/>
      <c r="I201" s="33"/>
      <c r="J201" s="38"/>
      <c r="K201" s="38"/>
      <c r="L201" s="38"/>
    </row>
    <row r="202" spans="2:12" x14ac:dyDescent="0.2">
      <c r="B202" s="37"/>
      <c r="C202" s="32"/>
      <c r="D202" s="31"/>
      <c r="E202" s="39"/>
      <c r="F202" s="32"/>
      <c r="G202" s="33"/>
      <c r="H202" s="107"/>
      <c r="I202" s="33"/>
      <c r="J202" s="38"/>
      <c r="K202" s="38"/>
      <c r="L202" s="38"/>
    </row>
    <row r="203" spans="2:12" x14ac:dyDescent="0.2">
      <c r="B203" s="37"/>
      <c r="C203" s="32"/>
      <c r="D203" s="31"/>
      <c r="E203" s="39"/>
      <c r="F203" s="32"/>
      <c r="G203" s="33"/>
      <c r="H203" s="107"/>
      <c r="I203" s="33"/>
      <c r="J203" s="38"/>
      <c r="K203" s="38"/>
      <c r="L203" s="38"/>
    </row>
    <row r="204" spans="2:12" x14ac:dyDescent="0.2">
      <c r="B204" s="36"/>
      <c r="C204" s="26"/>
      <c r="D204" s="31"/>
      <c r="E204" s="26"/>
      <c r="F204" s="26"/>
      <c r="G204" s="49"/>
      <c r="H204" s="94"/>
      <c r="I204" s="35"/>
      <c r="J204" s="40"/>
      <c r="K204" s="40"/>
      <c r="L204" s="40"/>
    </row>
    <row r="205" spans="2:12" x14ac:dyDescent="0.2">
      <c r="B205" s="36"/>
      <c r="C205" s="35"/>
      <c r="D205" s="31"/>
      <c r="E205" s="35"/>
      <c r="F205" s="35"/>
      <c r="G205" s="45"/>
      <c r="H205" s="108"/>
      <c r="I205" s="35"/>
      <c r="J205" s="40"/>
      <c r="K205" s="40"/>
      <c r="L205" s="40"/>
    </row>
    <row r="206" spans="2:12" x14ac:dyDescent="0.2">
      <c r="B206" s="36"/>
      <c r="C206" s="35"/>
      <c r="D206" s="31"/>
      <c r="E206" s="35"/>
      <c r="F206" s="35"/>
      <c r="G206" s="45"/>
      <c r="H206" s="108"/>
      <c r="I206" s="35"/>
      <c r="J206" s="40"/>
      <c r="K206" s="40"/>
      <c r="L206" s="40"/>
    </row>
    <row r="207" spans="2:12" x14ac:dyDescent="0.2">
      <c r="B207" s="36"/>
      <c r="C207" s="35"/>
      <c r="D207" s="31"/>
      <c r="E207" s="35"/>
      <c r="F207" s="35"/>
      <c r="G207" s="49"/>
      <c r="H207" s="30"/>
      <c r="I207" s="35"/>
      <c r="J207" s="40"/>
      <c r="K207" s="40"/>
      <c r="L207" s="40"/>
    </row>
    <row r="208" spans="2:12" x14ac:dyDescent="0.2">
      <c r="B208" s="36"/>
      <c r="C208" s="35"/>
      <c r="D208" s="31"/>
      <c r="E208" s="35"/>
      <c r="F208" s="35"/>
      <c r="G208" s="49"/>
      <c r="H208" s="30"/>
      <c r="I208" s="35"/>
      <c r="J208" s="40"/>
      <c r="K208" s="40"/>
      <c r="L208" s="40"/>
    </row>
    <row r="209" spans="2:12" x14ac:dyDescent="0.2">
      <c r="B209" s="36"/>
      <c r="C209" s="35"/>
      <c r="D209" s="29"/>
      <c r="E209" s="29"/>
      <c r="F209" s="35"/>
      <c r="G209" s="28"/>
      <c r="H209" s="26"/>
      <c r="I209" s="35"/>
      <c r="J209" s="40"/>
      <c r="K209" s="40"/>
      <c r="L209" s="40"/>
    </row>
    <row r="210" spans="2:12" x14ac:dyDescent="0.2">
      <c r="B210" s="36"/>
      <c r="C210" s="35"/>
      <c r="D210" s="31"/>
      <c r="E210" s="35"/>
      <c r="F210" s="35"/>
      <c r="G210" s="49"/>
      <c r="H210" s="30"/>
      <c r="I210" s="35"/>
      <c r="J210" s="40"/>
      <c r="K210" s="40"/>
      <c r="L210" s="41"/>
    </row>
    <row r="211" spans="2:12" x14ac:dyDescent="0.2">
      <c r="B211" s="36"/>
      <c r="C211" s="35"/>
      <c r="D211" s="31"/>
      <c r="E211" s="35"/>
      <c r="F211" s="35"/>
      <c r="G211" s="49"/>
      <c r="H211" s="30"/>
      <c r="I211" s="35"/>
      <c r="J211" s="40"/>
      <c r="K211" s="40"/>
      <c r="L211" s="41"/>
    </row>
    <row r="212" spans="2:12" x14ac:dyDescent="0.2">
      <c r="B212" s="37"/>
      <c r="C212" s="29"/>
      <c r="D212" s="31"/>
      <c r="E212" s="29"/>
      <c r="F212" s="29"/>
      <c r="G212" s="26"/>
      <c r="H212" s="26"/>
      <c r="I212" s="29"/>
      <c r="J212" s="38"/>
      <c r="K212" s="38"/>
      <c r="L212" s="38"/>
    </row>
    <row r="213" spans="2:12" x14ac:dyDescent="0.2">
      <c r="B213" s="37"/>
      <c r="C213" s="32"/>
      <c r="D213" s="31"/>
      <c r="E213" s="33"/>
      <c r="F213" s="32"/>
      <c r="G213" s="32"/>
      <c r="H213" s="105"/>
      <c r="I213" s="33"/>
      <c r="J213" s="38"/>
      <c r="K213" s="38"/>
      <c r="L213" s="38"/>
    </row>
    <row r="214" spans="2:12" x14ac:dyDescent="0.2">
      <c r="B214" s="37"/>
      <c r="C214" s="29"/>
      <c r="D214" s="31"/>
      <c r="E214" s="29"/>
      <c r="F214" s="29"/>
      <c r="G214" s="29"/>
      <c r="H214" s="94"/>
      <c r="I214" s="29"/>
      <c r="J214" s="38"/>
      <c r="K214" s="38"/>
      <c r="L214" s="38"/>
    </row>
    <row r="215" spans="2:12" x14ac:dyDescent="0.2">
      <c r="B215" s="37"/>
      <c r="C215" s="32"/>
      <c r="D215" s="31"/>
      <c r="E215" s="39"/>
      <c r="F215" s="32"/>
      <c r="G215" s="32"/>
      <c r="H215" s="107"/>
      <c r="I215" s="33"/>
      <c r="J215" s="38"/>
      <c r="K215" s="38"/>
      <c r="L215" s="38"/>
    </row>
    <row r="216" spans="2:12" x14ac:dyDescent="0.2">
      <c r="B216" s="36"/>
      <c r="C216" s="35"/>
      <c r="D216" s="31"/>
      <c r="E216" s="35"/>
      <c r="F216" s="35"/>
      <c r="G216" s="26"/>
      <c r="H216" s="108"/>
      <c r="I216" s="35"/>
      <c r="J216" s="40"/>
      <c r="K216" s="40"/>
      <c r="L216" s="40"/>
    </row>
    <row r="217" spans="2:12" x14ac:dyDescent="0.2">
      <c r="B217" s="36"/>
      <c r="C217" s="35"/>
      <c r="D217" s="31"/>
      <c r="E217" s="35"/>
      <c r="F217" s="35"/>
      <c r="G217" s="45"/>
      <c r="H217" s="108"/>
      <c r="I217" s="35"/>
      <c r="J217" s="40"/>
      <c r="K217" s="40"/>
      <c r="L217" s="40"/>
    </row>
    <row r="218" spans="2:12" x14ac:dyDescent="0.2">
      <c r="B218" s="36"/>
      <c r="C218" s="30"/>
      <c r="D218" s="31"/>
      <c r="E218" s="35"/>
      <c r="F218" s="30"/>
      <c r="G218" s="49"/>
      <c r="H218" s="30"/>
      <c r="I218" s="35"/>
      <c r="J218" s="40"/>
      <c r="K218" s="40"/>
      <c r="L218" s="41"/>
    </row>
    <row r="219" spans="2:12" x14ac:dyDescent="0.2">
      <c r="B219" s="36"/>
      <c r="C219" s="30"/>
      <c r="D219" s="31"/>
      <c r="E219" s="35"/>
      <c r="F219" s="30"/>
      <c r="G219" s="49"/>
      <c r="H219" s="30"/>
      <c r="I219" s="35"/>
      <c r="J219" s="40"/>
      <c r="K219" s="40"/>
      <c r="L219" s="41"/>
    </row>
    <row r="220" spans="2:12" x14ac:dyDescent="0.2">
      <c r="B220" s="36"/>
      <c r="C220" s="35"/>
      <c r="D220" s="31"/>
      <c r="E220" s="35"/>
      <c r="F220" s="35"/>
      <c r="G220" s="49"/>
      <c r="H220" s="108"/>
      <c r="I220" s="35"/>
      <c r="J220" s="40"/>
      <c r="K220" s="40"/>
      <c r="L220" s="40"/>
    </row>
    <row r="221" spans="2:12" x14ac:dyDescent="0.2">
      <c r="B221" s="36"/>
      <c r="C221" s="35"/>
      <c r="D221" s="31"/>
      <c r="E221" s="35"/>
      <c r="F221" s="35"/>
      <c r="G221" s="49"/>
      <c r="H221" s="108"/>
      <c r="I221" s="35"/>
      <c r="J221" s="40"/>
      <c r="K221" s="40"/>
      <c r="L221" s="40"/>
    </row>
    <row r="222" spans="2:12" x14ac:dyDescent="0.2">
      <c r="B222" s="36"/>
      <c r="C222" s="35"/>
      <c r="D222" s="31"/>
      <c r="E222" s="35"/>
      <c r="F222" s="35"/>
      <c r="G222" s="49"/>
      <c r="H222" s="108"/>
      <c r="I222" s="35"/>
      <c r="J222" s="40"/>
      <c r="K222" s="40"/>
      <c r="L222" s="41"/>
    </row>
    <row r="223" spans="2:12" x14ac:dyDescent="0.2">
      <c r="B223" s="36"/>
      <c r="C223" s="35"/>
      <c r="D223" s="31"/>
      <c r="E223" s="35"/>
      <c r="F223" s="35"/>
      <c r="G223" s="49"/>
      <c r="H223" s="108"/>
      <c r="I223" s="35"/>
      <c r="J223" s="40"/>
      <c r="K223" s="40"/>
      <c r="L223" s="41"/>
    </row>
    <row r="224" spans="2:12" x14ac:dyDescent="0.2">
      <c r="B224" s="36"/>
      <c r="C224" s="35"/>
      <c r="D224" s="31"/>
      <c r="E224" s="35"/>
      <c r="F224" s="35"/>
      <c r="G224" s="49"/>
      <c r="H224" s="108"/>
      <c r="I224" s="35"/>
      <c r="J224" s="40"/>
      <c r="K224" s="40"/>
      <c r="L224" s="40"/>
    </row>
    <row r="225" spans="2:12" x14ac:dyDescent="0.2">
      <c r="B225" s="36"/>
      <c r="C225" s="30"/>
      <c r="D225" s="31"/>
      <c r="E225" s="35"/>
      <c r="F225" s="35"/>
      <c r="G225" s="49"/>
      <c r="H225" s="30"/>
      <c r="I225" s="35"/>
      <c r="J225" s="40"/>
      <c r="K225" s="40"/>
      <c r="L225" s="40"/>
    </row>
    <row r="226" spans="2:12" x14ac:dyDescent="0.2">
      <c r="B226" s="36"/>
      <c r="C226" s="35"/>
      <c r="D226" s="31"/>
      <c r="E226" s="35"/>
      <c r="F226" s="35"/>
      <c r="G226" s="49"/>
      <c r="H226" s="108"/>
      <c r="I226" s="35"/>
      <c r="J226" s="40"/>
      <c r="K226" s="40"/>
      <c r="L226" s="40"/>
    </row>
    <row r="227" spans="2:12" x14ac:dyDescent="0.2">
      <c r="B227" s="36"/>
      <c r="C227" s="35"/>
      <c r="D227" s="31"/>
      <c r="E227" s="35"/>
      <c r="F227" s="35"/>
      <c r="G227" s="49"/>
      <c r="H227" s="108"/>
      <c r="I227" s="35"/>
      <c r="J227" s="40"/>
      <c r="K227" s="40"/>
      <c r="L227" s="40"/>
    </row>
    <row r="228" spans="2:12" x14ac:dyDescent="0.2">
      <c r="B228" s="36"/>
      <c r="C228" s="30"/>
      <c r="D228" s="31"/>
      <c r="E228" s="35"/>
      <c r="F228" s="35"/>
      <c r="G228" s="49"/>
      <c r="H228" s="30"/>
      <c r="I228" s="35"/>
      <c r="J228" s="40"/>
      <c r="K228" s="40"/>
      <c r="L228" s="40"/>
    </row>
    <row r="229" spans="2:12" x14ac:dyDescent="0.2">
      <c r="B229" s="36"/>
      <c r="C229" s="35"/>
      <c r="D229" s="31"/>
      <c r="E229" s="35"/>
      <c r="F229" s="35"/>
      <c r="G229" s="49"/>
      <c r="H229" s="30"/>
      <c r="I229" s="35"/>
      <c r="J229" s="40"/>
      <c r="K229" s="40"/>
      <c r="L229" s="40"/>
    </row>
    <row r="230" spans="2:12" x14ac:dyDescent="0.2">
      <c r="B230" s="36"/>
      <c r="C230" s="35"/>
      <c r="D230" s="31"/>
      <c r="E230" s="35"/>
      <c r="F230" s="35"/>
      <c r="G230" s="49"/>
      <c r="H230" s="108"/>
      <c r="I230" s="35"/>
      <c r="J230" s="40"/>
      <c r="K230" s="40"/>
      <c r="L230" s="40"/>
    </row>
    <row r="231" spans="2:12" x14ac:dyDescent="0.2">
      <c r="B231" s="36"/>
      <c r="C231" s="35"/>
      <c r="D231" s="31"/>
      <c r="E231" s="35"/>
      <c r="F231" s="35"/>
      <c r="G231" s="49"/>
      <c r="H231" s="108"/>
      <c r="I231" s="35"/>
      <c r="J231" s="40"/>
      <c r="K231" s="40"/>
      <c r="L231" s="40"/>
    </row>
    <row r="232" spans="2:12" x14ac:dyDescent="0.2">
      <c r="B232" s="37"/>
      <c r="C232" s="29"/>
      <c r="D232" s="31"/>
      <c r="E232" s="29"/>
      <c r="F232" s="29"/>
      <c r="G232" s="29"/>
      <c r="H232" s="94"/>
      <c r="I232" s="29"/>
      <c r="J232" s="38"/>
      <c r="K232" s="38"/>
      <c r="L232" s="38"/>
    </row>
    <row r="233" spans="2:12" x14ac:dyDescent="0.2">
      <c r="B233" s="36"/>
      <c r="C233" s="35"/>
      <c r="D233" s="31"/>
      <c r="E233" s="29"/>
      <c r="F233" s="35"/>
      <c r="G233" s="28"/>
      <c r="H233" s="108"/>
      <c r="I233" s="35"/>
      <c r="J233" s="40"/>
      <c r="K233" s="40"/>
      <c r="L233" s="40"/>
    </row>
    <row r="234" spans="2:12" x14ac:dyDescent="0.2">
      <c r="B234" s="37"/>
      <c r="C234" s="29"/>
      <c r="D234" s="29"/>
      <c r="E234" s="29"/>
      <c r="F234" s="29"/>
      <c r="G234" s="28"/>
      <c r="H234" s="94"/>
      <c r="I234" s="29"/>
      <c r="J234" s="38"/>
      <c r="K234" s="38"/>
      <c r="L234" s="38"/>
    </row>
    <row r="235" spans="2:12" x14ac:dyDescent="0.2">
      <c r="B235" s="36"/>
      <c r="C235" s="35"/>
      <c r="D235" s="31"/>
      <c r="E235" s="35"/>
      <c r="F235" s="35"/>
      <c r="G235" s="49"/>
      <c r="H235" s="108"/>
      <c r="I235" s="35"/>
      <c r="J235" s="40"/>
      <c r="K235" s="40"/>
      <c r="L235" s="40"/>
    </row>
    <row r="236" spans="2:12" x14ac:dyDescent="0.2">
      <c r="B236" s="36"/>
      <c r="C236" s="35"/>
      <c r="D236" s="31"/>
      <c r="E236" s="35"/>
      <c r="F236" s="35"/>
      <c r="G236" s="49"/>
      <c r="H236" s="108"/>
      <c r="I236" s="35"/>
      <c r="J236" s="40"/>
      <c r="K236" s="40"/>
      <c r="L236" s="40"/>
    </row>
    <row r="237" spans="2:12" x14ac:dyDescent="0.2">
      <c r="B237" s="36"/>
      <c r="C237" s="35"/>
      <c r="D237" s="31"/>
      <c r="E237" s="35"/>
      <c r="F237" s="35"/>
      <c r="G237" s="49"/>
      <c r="H237" s="108"/>
      <c r="I237" s="35"/>
      <c r="J237" s="40"/>
      <c r="K237" s="40"/>
      <c r="L237" s="40"/>
    </row>
    <row r="238" spans="2:12" x14ac:dyDescent="0.2">
      <c r="B238" s="36"/>
      <c r="C238" s="35"/>
      <c r="D238" s="31"/>
      <c r="E238" s="35"/>
      <c r="F238" s="35"/>
      <c r="G238" s="49"/>
      <c r="H238" s="108"/>
      <c r="I238" s="35"/>
      <c r="J238" s="40"/>
      <c r="K238" s="40"/>
      <c r="L238" s="40"/>
    </row>
    <row r="239" spans="2:12" x14ac:dyDescent="0.2">
      <c r="B239" s="36"/>
      <c r="C239" s="35"/>
      <c r="D239" s="31"/>
      <c r="E239" s="35"/>
      <c r="F239" s="35"/>
      <c r="G239" s="49"/>
      <c r="H239" s="108"/>
      <c r="I239" s="35"/>
      <c r="J239" s="40"/>
      <c r="K239" s="40"/>
      <c r="L239" s="40"/>
    </row>
    <row r="240" spans="2:12" x14ac:dyDescent="0.2">
      <c r="B240" s="36"/>
      <c r="C240" s="35"/>
      <c r="D240" s="31"/>
      <c r="E240" s="35"/>
      <c r="F240" s="35"/>
      <c r="G240" s="49"/>
      <c r="H240" s="108"/>
      <c r="I240" s="35"/>
      <c r="J240" s="40"/>
      <c r="K240" s="40"/>
      <c r="L240" s="40"/>
    </row>
    <row r="241" spans="2:12" x14ac:dyDescent="0.2">
      <c r="B241" s="36"/>
      <c r="C241" s="35"/>
      <c r="D241" s="31"/>
      <c r="E241" s="35"/>
      <c r="F241" s="35"/>
      <c r="G241" s="49"/>
      <c r="H241" s="108"/>
      <c r="I241" s="35"/>
      <c r="J241" s="40"/>
      <c r="K241" s="40"/>
      <c r="L241" s="40"/>
    </row>
    <row r="242" spans="2:12" x14ac:dyDescent="0.2">
      <c r="B242" s="36"/>
      <c r="C242" s="35"/>
      <c r="D242" s="31"/>
      <c r="E242" s="35"/>
      <c r="F242" s="35"/>
      <c r="G242" s="49"/>
      <c r="H242" s="30"/>
      <c r="I242" s="35"/>
      <c r="J242" s="40"/>
      <c r="K242" s="40"/>
      <c r="L242" s="40"/>
    </row>
    <row r="243" spans="2:12" x14ac:dyDescent="0.2">
      <c r="B243" s="36"/>
      <c r="C243" s="35"/>
      <c r="D243" s="31"/>
      <c r="E243" s="35"/>
      <c r="F243" s="35"/>
      <c r="G243" s="49"/>
      <c r="H243" s="30"/>
      <c r="I243" s="35"/>
      <c r="J243" s="40"/>
      <c r="K243" s="40"/>
      <c r="L243" s="40"/>
    </row>
    <row r="244" spans="2:12" x14ac:dyDescent="0.2">
      <c r="B244" s="36"/>
      <c r="C244" s="35"/>
      <c r="D244" s="31"/>
      <c r="E244" s="45"/>
      <c r="F244" s="35"/>
      <c r="G244" s="31"/>
      <c r="H244" s="30"/>
      <c r="I244" s="35"/>
      <c r="J244" s="40"/>
      <c r="K244" s="40"/>
      <c r="L244" s="40"/>
    </row>
    <row r="245" spans="2:12" x14ac:dyDescent="0.2">
      <c r="B245" s="36"/>
      <c r="C245" s="35"/>
      <c r="D245" s="45"/>
      <c r="E245" s="45"/>
      <c r="F245" s="35"/>
      <c r="G245" s="33"/>
      <c r="H245" s="94"/>
      <c r="I245" s="35"/>
      <c r="J245" s="40"/>
      <c r="K245" s="40"/>
      <c r="L245" s="40"/>
    </row>
    <row r="246" spans="2:12" x14ac:dyDescent="0.2">
      <c r="B246" s="36"/>
      <c r="C246" s="35"/>
      <c r="D246" s="45"/>
      <c r="E246" s="45"/>
      <c r="F246" s="35"/>
      <c r="G246" s="49"/>
      <c r="H246" s="94"/>
      <c r="I246" s="35"/>
      <c r="J246" s="40"/>
      <c r="K246" s="40"/>
      <c r="L246" s="46"/>
    </row>
    <row r="247" spans="2:12" x14ac:dyDescent="0.2">
      <c r="B247" s="36"/>
      <c r="C247" s="35"/>
      <c r="D247" s="45"/>
      <c r="E247" s="45"/>
      <c r="F247" s="35"/>
      <c r="G247" s="28"/>
      <c r="H247" s="94"/>
      <c r="I247" s="35"/>
      <c r="J247" s="40"/>
      <c r="K247" s="40"/>
      <c r="L247" s="40"/>
    </row>
    <row r="248" spans="2:12" x14ac:dyDescent="0.2">
      <c r="B248" s="36"/>
      <c r="C248" s="35"/>
      <c r="D248" s="45"/>
      <c r="E248" s="45"/>
      <c r="F248" s="35"/>
      <c r="G248" s="33"/>
      <c r="H248" s="94"/>
      <c r="I248" s="35"/>
      <c r="J248" s="40"/>
      <c r="K248" s="40"/>
      <c r="L248" s="46"/>
    </row>
    <row r="249" spans="2:12" x14ac:dyDescent="0.2">
      <c r="B249" s="36"/>
      <c r="C249" s="35"/>
      <c r="D249" s="29"/>
      <c r="E249" s="45"/>
      <c r="F249" s="35"/>
      <c r="G249" s="33"/>
      <c r="H249" s="94"/>
      <c r="I249" s="35"/>
      <c r="J249" s="40"/>
      <c r="K249" s="40"/>
      <c r="L249" s="40"/>
    </row>
    <row r="250" spans="2:12" x14ac:dyDescent="0.2">
      <c r="B250" s="36"/>
      <c r="C250" s="35"/>
      <c r="D250" s="29"/>
      <c r="E250" s="45"/>
      <c r="F250" s="35"/>
      <c r="G250" s="33"/>
      <c r="H250" s="94"/>
      <c r="I250" s="35"/>
      <c r="J250" s="40"/>
      <c r="K250" s="40"/>
      <c r="L250" s="46"/>
    </row>
    <row r="251" spans="2:12" x14ac:dyDescent="0.2">
      <c r="B251" s="36"/>
      <c r="C251" s="35"/>
      <c r="D251" s="45"/>
      <c r="E251" s="45"/>
      <c r="F251" s="35"/>
      <c r="G251" s="28"/>
      <c r="H251" s="94"/>
      <c r="I251" s="35"/>
      <c r="J251" s="40"/>
      <c r="K251" s="40"/>
      <c r="L251" s="38"/>
    </row>
    <row r="252" spans="2:12" x14ac:dyDescent="0.2">
      <c r="B252" s="36"/>
      <c r="C252" s="35"/>
      <c r="D252" s="45"/>
      <c r="E252" s="45"/>
      <c r="F252" s="35"/>
      <c r="G252" s="33"/>
      <c r="H252" s="94"/>
      <c r="I252" s="35"/>
      <c r="J252" s="40"/>
      <c r="K252" s="40"/>
      <c r="L252" s="40"/>
    </row>
    <row r="253" spans="2:12" x14ac:dyDescent="0.2">
      <c r="B253" s="36"/>
      <c r="C253" s="35"/>
      <c r="D253" s="45"/>
      <c r="E253" s="45"/>
      <c r="F253" s="35"/>
      <c r="G253" s="28"/>
      <c r="H253" s="94"/>
      <c r="I253" s="35"/>
      <c r="J253" s="40"/>
      <c r="K253" s="40"/>
      <c r="L253" s="40"/>
    </row>
    <row r="254" spans="2:12" x14ac:dyDescent="0.2">
      <c r="B254" s="36"/>
      <c r="C254" s="35"/>
      <c r="D254" s="45"/>
      <c r="E254" s="45"/>
      <c r="F254" s="35"/>
      <c r="G254" s="33"/>
      <c r="H254" s="94"/>
      <c r="I254" s="35"/>
      <c r="J254" s="40"/>
      <c r="K254" s="40"/>
      <c r="L254" s="40"/>
    </row>
    <row r="255" spans="2:12" x14ac:dyDescent="0.2">
      <c r="B255" s="36"/>
      <c r="C255" s="35"/>
      <c r="D255" s="29"/>
      <c r="E255" s="29"/>
      <c r="F255" s="35"/>
      <c r="G255" s="28"/>
      <c r="H255" s="94"/>
      <c r="I255" s="35"/>
      <c r="J255" s="40"/>
      <c r="K255" s="40"/>
      <c r="L255" s="40"/>
    </row>
    <row r="256" spans="2:12" x14ac:dyDescent="0.2">
      <c r="B256" s="36"/>
      <c r="C256" s="35"/>
      <c r="D256" s="29"/>
      <c r="E256" s="29"/>
      <c r="F256" s="35"/>
      <c r="G256" s="31"/>
      <c r="H256" s="94"/>
      <c r="I256" s="35"/>
      <c r="J256" s="40"/>
      <c r="K256" s="40"/>
      <c r="L256" s="40"/>
    </row>
    <row r="257" spans="2:12" x14ac:dyDescent="0.2">
      <c r="B257" s="36"/>
      <c r="C257" s="35"/>
      <c r="D257" s="29"/>
      <c r="E257" s="29"/>
      <c r="F257" s="35"/>
      <c r="G257" s="31"/>
      <c r="H257" s="94"/>
      <c r="I257" s="35"/>
      <c r="J257" s="40"/>
      <c r="K257" s="40"/>
      <c r="L257" s="40"/>
    </row>
    <row r="258" spans="2:12" x14ac:dyDescent="0.2">
      <c r="B258" s="37"/>
      <c r="C258" s="35"/>
      <c r="D258" s="45"/>
      <c r="E258" s="29"/>
      <c r="F258" s="35"/>
      <c r="G258" s="28"/>
      <c r="H258" s="26"/>
      <c r="I258" s="35"/>
      <c r="J258" s="40"/>
      <c r="K258" s="40"/>
      <c r="L258" s="40"/>
    </row>
    <row r="259" spans="2:12" x14ac:dyDescent="0.2">
      <c r="B259" s="37"/>
      <c r="C259" s="27"/>
      <c r="D259" s="31"/>
      <c r="E259" s="29"/>
      <c r="F259" s="27"/>
      <c r="G259" s="28"/>
      <c r="H259" s="104"/>
      <c r="I259" s="27"/>
      <c r="J259" s="38"/>
      <c r="K259" s="38"/>
      <c r="L259" s="38"/>
    </row>
    <row r="260" spans="2:12" x14ac:dyDescent="0.2">
      <c r="B260" s="37"/>
      <c r="C260" s="27"/>
      <c r="D260" s="31"/>
      <c r="E260" s="29"/>
      <c r="F260" s="27"/>
      <c r="G260" s="28"/>
      <c r="H260" s="104"/>
      <c r="I260" s="27"/>
      <c r="J260" s="38"/>
      <c r="K260" s="38"/>
      <c r="L260" s="42"/>
    </row>
    <row r="261" spans="2:12" x14ac:dyDescent="0.2">
      <c r="B261" s="37"/>
      <c r="C261" s="27"/>
      <c r="D261" s="31"/>
      <c r="E261" s="29"/>
      <c r="F261" s="27"/>
      <c r="G261" s="28"/>
      <c r="H261" s="104"/>
      <c r="I261" s="27"/>
      <c r="J261" s="38"/>
      <c r="K261" s="38"/>
      <c r="L261" s="54"/>
    </row>
    <row r="262" spans="2:12" x14ac:dyDescent="0.2">
      <c r="B262" s="37"/>
      <c r="C262" s="27"/>
      <c r="D262" s="27"/>
      <c r="E262" s="29"/>
      <c r="F262" s="27"/>
      <c r="G262" s="28"/>
      <c r="H262" s="104"/>
      <c r="I262" s="27"/>
      <c r="J262" s="38"/>
      <c r="K262" s="38"/>
      <c r="L262" s="42"/>
    </row>
    <row r="263" spans="2:12" x14ac:dyDescent="0.2">
      <c r="B263" s="37"/>
      <c r="C263" s="27"/>
      <c r="D263" s="27"/>
      <c r="E263" s="29"/>
      <c r="F263" s="27"/>
      <c r="G263" s="28"/>
      <c r="H263" s="104"/>
      <c r="I263" s="27"/>
      <c r="J263" s="38"/>
      <c r="K263" s="38"/>
      <c r="L263" s="42"/>
    </row>
    <row r="264" spans="2:12" x14ac:dyDescent="0.2">
      <c r="B264" s="37"/>
      <c r="C264" s="27"/>
      <c r="D264" s="27"/>
      <c r="E264" s="29"/>
      <c r="F264" s="27"/>
      <c r="G264" s="28"/>
      <c r="H264" s="104"/>
      <c r="I264" s="27"/>
      <c r="J264" s="38"/>
      <c r="K264" s="38"/>
      <c r="L264" s="42"/>
    </row>
    <row r="265" spans="2:12" x14ac:dyDescent="0.2">
      <c r="B265" s="37"/>
      <c r="C265" s="27"/>
      <c r="D265" s="27"/>
      <c r="E265" s="29"/>
      <c r="F265" s="27"/>
      <c r="G265" s="28"/>
      <c r="H265" s="104"/>
      <c r="I265" s="27"/>
      <c r="J265" s="38"/>
      <c r="K265" s="38"/>
      <c r="L265" s="42"/>
    </row>
    <row r="266" spans="2:12" x14ac:dyDescent="0.2">
      <c r="B266" s="37"/>
      <c r="C266" s="27"/>
      <c r="D266" s="27"/>
      <c r="E266" s="29"/>
      <c r="F266" s="27"/>
      <c r="G266" s="28"/>
      <c r="H266" s="104"/>
      <c r="I266" s="27"/>
      <c r="J266" s="38"/>
      <c r="K266" s="38"/>
      <c r="L266" s="42"/>
    </row>
    <row r="267" spans="2:12" x14ac:dyDescent="0.2">
      <c r="B267" s="37"/>
      <c r="C267" s="27"/>
      <c r="D267" s="27"/>
      <c r="E267" s="29"/>
      <c r="F267" s="27"/>
      <c r="G267" s="28"/>
      <c r="H267" s="104"/>
      <c r="I267" s="27"/>
      <c r="J267" s="38"/>
      <c r="K267" s="38"/>
      <c r="L267" s="42"/>
    </row>
    <row r="268" spans="2:12" x14ac:dyDescent="0.2">
      <c r="B268" s="37"/>
      <c r="C268" s="27"/>
      <c r="D268" s="27"/>
      <c r="E268" s="29"/>
      <c r="F268" s="27"/>
      <c r="G268" s="28"/>
      <c r="H268" s="104"/>
      <c r="I268" s="27"/>
      <c r="J268" s="38"/>
      <c r="K268" s="38"/>
      <c r="L268" s="42"/>
    </row>
    <row r="269" spans="2:12" x14ac:dyDescent="0.2">
      <c r="B269" s="37"/>
      <c r="C269" s="27"/>
      <c r="D269" s="27"/>
      <c r="E269" s="29"/>
      <c r="F269" s="27"/>
      <c r="G269" s="28"/>
      <c r="H269" s="104"/>
      <c r="I269" s="27"/>
      <c r="J269" s="38"/>
      <c r="K269" s="38"/>
      <c r="L269" s="4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No ISAF #</vt:lpstr>
      <vt:lpstr>By nation</vt:lpstr>
      <vt:lpstr>Ark1</vt:lpstr>
      <vt:lpstr>Ark2</vt:lpstr>
      <vt:lpstr>Ark3</vt:lpstr>
    </vt:vector>
  </TitlesOfParts>
  <Company>GRAY MATTERS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WILSON</dc:creator>
  <cp:lastModifiedBy>Harald HP</cp:lastModifiedBy>
  <cp:lastPrinted>2013-04-29T18:11:07Z</cp:lastPrinted>
  <dcterms:created xsi:type="dcterms:W3CDTF">2006-11-23T17:47:48Z</dcterms:created>
  <dcterms:modified xsi:type="dcterms:W3CDTF">2018-06-25T17:36:14Z</dcterms:modified>
</cp:coreProperties>
</file>